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425" windowWidth="11355" windowHeight="7035" activeTab="8"/>
  </bookViews>
  <sheets>
    <sheet name="ฟอร์มตารางสอน" sheetId="1" r:id="rId1"/>
    <sheet name="อ.ยุ้ย" sheetId="27" r:id="rId2"/>
    <sheet name="อ.ก้อย" sheetId="5" r:id="rId3"/>
    <sheet name="อ.อุ๋ย" sheetId="8" r:id="rId4"/>
    <sheet name="อ.แป้น" sheetId="7" r:id="rId5"/>
    <sheet name="อ.ธีรภัทร" sheetId="88" r:id="rId6"/>
    <sheet name="อ.สมชาย" sheetId="9" r:id="rId7"/>
    <sheet name="อ.หนึ่ง" sheetId="10" r:id="rId8"/>
    <sheet name="อ.กนกขวัญ" sheetId="78" r:id="rId9"/>
    <sheet name="อ.สุรชาติ" sheetId="11" r:id="rId10"/>
    <sheet name="อ.ตฤณ" sheetId="82" r:id="rId11"/>
    <sheet name="อ.จิตรวรรณ" sheetId="74" r:id="rId12"/>
    <sheet name="อ.สิทธิพร" sheetId="83" r:id="rId13"/>
    <sheet name="อ.ธเนศ" sheetId="61" r:id="rId14"/>
    <sheet name="อ.เอส" sheetId="20" r:id="rId15"/>
    <sheet name="อ.ฝน" sheetId="18" r:id="rId16"/>
    <sheet name="อ.นพรัตน์" sheetId="16" r:id="rId17"/>
    <sheet name="อ.เทน" sheetId="15" r:id="rId18"/>
    <sheet name="อ.วิภาวี" sheetId="81" r:id="rId19"/>
    <sheet name="อ.กุ้ง" sheetId="4" r:id="rId20"/>
    <sheet name="อ.สมส่ง" sheetId="80" r:id="rId21"/>
  </sheets>
  <calcPr calcId="144525"/>
</workbook>
</file>

<file path=xl/calcChain.xml><?xml version="1.0" encoding="utf-8"?>
<calcChain xmlns="http://schemas.openxmlformats.org/spreadsheetml/2006/main">
  <c r="F28" i="11" l="1"/>
  <c r="G28" i="11"/>
  <c r="F29" i="80" l="1"/>
  <c r="G29" i="80"/>
  <c r="G27" i="61" l="1"/>
  <c r="F28" i="8" l="1"/>
  <c r="G28" i="8"/>
  <c r="F28" i="4" l="1"/>
  <c r="G28" i="4"/>
  <c r="G28" i="15" l="1"/>
  <c r="G29" i="81"/>
  <c r="G29" i="16" l="1"/>
  <c r="G27" i="83" l="1"/>
  <c r="G28" i="74"/>
  <c r="G28" i="82"/>
  <c r="G29" i="78" l="1"/>
  <c r="G29" i="9"/>
  <c r="G28" i="7" l="1"/>
  <c r="G28" i="5" l="1"/>
  <c r="G28" i="27"/>
  <c r="F29" i="81" l="1"/>
  <c r="F28" i="7" l="1"/>
  <c r="G27" i="88" l="1"/>
  <c r="F27" i="88"/>
  <c r="F28" i="74" l="1"/>
  <c r="F28" i="82"/>
  <c r="G30" i="10" l="1"/>
  <c r="F29" i="78"/>
  <c r="F28" i="27"/>
  <c r="F28" i="5"/>
  <c r="F28" i="15"/>
  <c r="F29" i="16"/>
  <c r="G28" i="18"/>
  <c r="G29" i="20"/>
  <c r="F27" i="83"/>
  <c r="F29" i="9"/>
  <c r="F30" i="10"/>
  <c r="F29" i="20"/>
  <c r="F28" i="18"/>
  <c r="F27" i="61"/>
</calcChain>
</file>

<file path=xl/sharedStrings.xml><?xml version="1.0" encoding="utf-8"?>
<sst xmlns="http://schemas.openxmlformats.org/spreadsheetml/2006/main" count="2135" uniqueCount="538">
  <si>
    <t>วิทยาลัยสารพัดช่างสมุทรสงคราม</t>
  </si>
  <si>
    <t>ตารางสอนบุคคล  ภาคเรียนที่......................ปีการศึกษา..........................ชื่อ..................................................</t>
  </si>
  <si>
    <t>หน้าที่พิเศษ.............................................................................</t>
  </si>
  <si>
    <t>คาบเรียน</t>
  </si>
  <si>
    <t>เวลา                 วัน</t>
  </si>
  <si>
    <t>08.15-</t>
  </si>
  <si>
    <t>09.15-</t>
  </si>
  <si>
    <t>10.15-</t>
  </si>
  <si>
    <t>11.15-</t>
  </si>
  <si>
    <t>12.15-</t>
  </si>
  <si>
    <t>13.00-</t>
  </si>
  <si>
    <t>14.00-</t>
  </si>
  <si>
    <t>15.00-</t>
  </si>
  <si>
    <t>16.00-</t>
  </si>
  <si>
    <t>17.00-</t>
  </si>
  <si>
    <t>18.00-</t>
  </si>
  <si>
    <t>19.00-</t>
  </si>
  <si>
    <t>09.15น.</t>
  </si>
  <si>
    <t>10.15น.</t>
  </si>
  <si>
    <t>11.15น.</t>
  </si>
  <si>
    <t>12.15น.</t>
  </si>
  <si>
    <t>13.00น.</t>
  </si>
  <si>
    <t>14.00น.</t>
  </si>
  <si>
    <t>15.00น.</t>
  </si>
  <si>
    <t>16.00น.</t>
  </si>
  <si>
    <t>17.00น.</t>
  </si>
  <si>
    <t>18.00น.</t>
  </si>
  <si>
    <t>19.00น.</t>
  </si>
  <si>
    <t>20.00น.</t>
  </si>
  <si>
    <t>จันทร์</t>
  </si>
  <si>
    <t>พักกลางวัน</t>
  </si>
  <si>
    <t>พัก</t>
  </si>
  <si>
    <t>อังคาร</t>
  </si>
  <si>
    <t>พุธ</t>
  </si>
  <si>
    <t>กิจกรรม</t>
  </si>
  <si>
    <t>พฤหัสบดี</t>
  </si>
  <si>
    <t>ศุกร์</t>
  </si>
  <si>
    <t>รหัส</t>
  </si>
  <si>
    <t>ชื่อวิชา</t>
  </si>
  <si>
    <t>นก.  (ชม.)</t>
  </si>
  <si>
    <t>ระดับชั้น</t>
  </si>
  <si>
    <t>จำนวนคาบต่อสัปดาห์</t>
  </si>
  <si>
    <t>หมายเหตุ</t>
  </si>
  <si>
    <t>ลงชื่อ.........................หัวหน้าแผนกวิชา</t>
  </si>
  <si>
    <t>ลงชื่อ.........................หัวหน้างานวิจัยพัฒนาและมาตรฐานการศึกษา</t>
  </si>
  <si>
    <t>ลงชื่อ.........................รองผู้อำนวยการฝ่ายวิชาการ</t>
  </si>
  <si>
    <t>รวมทั้งสิ้น</t>
  </si>
  <si>
    <t>ลงชื่อ.........................ผู้อำนวยการวิทยาลัยสารพัดช่างสมุทรสงคราม</t>
  </si>
  <si>
    <t>หน้าที่พิเศษ  หัวหน้างานบัญชี</t>
  </si>
  <si>
    <t>การบัญชีห้างหุ้นส่วน</t>
  </si>
  <si>
    <t>ภาษีเงินได้นิติบุคคลกับการบัญชี</t>
  </si>
  <si>
    <t>บช.2</t>
  </si>
  <si>
    <t>บช.3</t>
  </si>
  <si>
    <t>กระบวนการจัดทำบัญชี</t>
  </si>
  <si>
    <t>โครงการ</t>
  </si>
  <si>
    <t>การจัดการสินค้าคงคลัง</t>
  </si>
  <si>
    <t>เศรษฐศาสตร์เบื้องต้น</t>
  </si>
  <si>
    <t>การบัญชีบริษัทจำกัด</t>
  </si>
  <si>
    <t>กฎหมายพาณิชย์</t>
  </si>
  <si>
    <t>ท</t>
  </si>
  <si>
    <t>ป</t>
  </si>
  <si>
    <t>นก.</t>
  </si>
  <si>
    <t>ชม.</t>
  </si>
  <si>
    <t>2200-1001</t>
  </si>
  <si>
    <t xml:space="preserve">สอนปกติ </t>
  </si>
  <si>
    <t>20  ชม.</t>
  </si>
  <si>
    <t>2200-1008</t>
  </si>
  <si>
    <t>เบิกพิเศษ</t>
  </si>
  <si>
    <t>10  ชม.</t>
  </si>
  <si>
    <t>2201-2002</t>
  </si>
  <si>
    <t>30  ชม.</t>
  </si>
  <si>
    <t>2201-2003</t>
  </si>
  <si>
    <t xml:space="preserve">หมายเหตุ  ค่าสอนเกินภาระงานสอน  </t>
  </si>
  <si>
    <t>2201-2109</t>
  </si>
  <si>
    <t>3  ชม.</t>
  </si>
  <si>
    <t>2201-2006</t>
  </si>
  <si>
    <t>2201-2008</t>
  </si>
  <si>
    <t>4  ชม.</t>
  </si>
  <si>
    <t>2201-8501</t>
  </si>
  <si>
    <t>*</t>
  </si>
  <si>
    <t>2000-2006</t>
  </si>
  <si>
    <t>กิจกรรมองค์การวิชาชีพ  4</t>
  </si>
  <si>
    <t>ลงชื่อ.........................หัวหน้างานพัฒนาหลักสูตรการเรียนการสอน</t>
  </si>
  <si>
    <t>หน้าที่พิเศษ  หัวหน้างานบุคลากร , หัวหน้างานการเงิน , หัวหน้าแผนกวิชาการบัญชี</t>
  </si>
  <si>
    <t>การบัญชีเบื้องต้น 2</t>
  </si>
  <si>
    <t>คธ.1</t>
  </si>
  <si>
    <t>การบัญชีร่วมค้าและระบบใบสำคัญ</t>
  </si>
  <si>
    <t>การบัญชีต้นทุนเบื้องต้น</t>
  </si>
  <si>
    <t>การประยุกต์โปรแกรมตารางงานเพื่องานบัญชี</t>
  </si>
  <si>
    <t>การบัญชีปฏิบัติการภาษาอังกฤษ</t>
  </si>
  <si>
    <t>บช.1,กต.1</t>
  </si>
  <si>
    <t>2200-1003</t>
  </si>
  <si>
    <t>บช.1,กต.1,คธ.1</t>
  </si>
  <si>
    <t>สอนปกติ</t>
  </si>
  <si>
    <t>14  ชม.</t>
  </si>
  <si>
    <t>2201-2104</t>
  </si>
  <si>
    <t>2201-2004</t>
  </si>
  <si>
    <t>24  ชม.</t>
  </si>
  <si>
    <t>2201-2106</t>
  </si>
  <si>
    <t>หมายเหตุ   ค่าสอนเกินภาระงานสอน</t>
  </si>
  <si>
    <t>2201-2103</t>
  </si>
  <si>
    <t>2000-2002</t>
  </si>
  <si>
    <t>กิจกรรมลูกเสือวิสามัญ  2</t>
  </si>
  <si>
    <t>บช.1</t>
  </si>
  <si>
    <t>พ.08.15-12.15น.</t>
  </si>
  <si>
    <t>2000-2004</t>
  </si>
  <si>
    <t>กิจกรรมองค์การวิชาชีพ  2</t>
  </si>
  <si>
    <t>ศ.08.15-11.15น.</t>
  </si>
  <si>
    <t>หน้าที่พิเศษ  หัวหน้างานทะเบียน , หัวหน้างานประกันฯ , หัวหน้าแผนกวิชาการตลาด</t>
  </si>
  <si>
    <t>การขายเบื้องต้น 2</t>
  </si>
  <si>
    <t>กต.2</t>
  </si>
  <si>
    <t>กต.3</t>
  </si>
  <si>
    <t xml:space="preserve">  14  ชม.</t>
  </si>
  <si>
    <t>2200-1005</t>
  </si>
  <si>
    <t>ลงชื่อ.......................ผู้อำนวยการวิทยาลัยสารพัดช่างสมุทรสงคราม</t>
  </si>
  <si>
    <t>หน้าที่พิเศษ  หัวหน้างานผลิตผลการค้าและการประกอบธุรกิจ , หัวหน้างานสวัสดิการฯ</t>
  </si>
  <si>
    <t>พิมพ์ดีดอังกฤษเบื้องต้น</t>
  </si>
  <si>
    <t>การส่งเสริมการขาย</t>
  </si>
  <si>
    <t>ศิลปะการขาย</t>
  </si>
  <si>
    <t>กต.1</t>
  </si>
  <si>
    <t>การจัดซื้อเบื้องต้น</t>
  </si>
  <si>
    <t>2200-1007</t>
  </si>
  <si>
    <t>2202-2001</t>
  </si>
  <si>
    <t>9  ชม.</t>
  </si>
  <si>
    <t>2202-2101</t>
  </si>
  <si>
    <t>2202-2006</t>
  </si>
  <si>
    <t>2  ชม.</t>
  </si>
  <si>
    <t>12  ชม.</t>
  </si>
  <si>
    <t>หมายเหตุ  ค่าสอนเกินภาระงานสอน</t>
  </si>
  <si>
    <t>หน้าที่พิเศษ  หัวหน้างานอาคารสถานที่ , หัวหน้าแผนกคอมพิวเตอร์ธุรกิจ</t>
  </si>
  <si>
    <t>ระบบปฏิบัติการเบื้องต้น</t>
  </si>
  <si>
    <t>งานบริการคอมพิวเตอร์</t>
  </si>
  <si>
    <t>คธ.2</t>
  </si>
  <si>
    <t>ชย.1/1</t>
  </si>
  <si>
    <t>โฮมรูม</t>
  </si>
  <si>
    <t>คธ.3</t>
  </si>
  <si>
    <t>2204-2002</t>
  </si>
  <si>
    <t>2901-2111</t>
  </si>
  <si>
    <t>งานบริการคอมพิวเตอร์และเทคโนโลยีสารสนเทศ</t>
  </si>
  <si>
    <t>2105-2109</t>
  </si>
  <si>
    <t>หมายเหตุ    ค่าสอนเกินภาระงานสอน</t>
  </si>
  <si>
    <t>2001-2001</t>
  </si>
  <si>
    <t>คอมพิวเตอร์และสารสนเทศเพื่องานอาชีพ</t>
  </si>
  <si>
    <t>หน้าที่พิเศษ  หัวหน้างานศูนย์ข้อมูล</t>
  </si>
  <si>
    <t>ธรรมมาภิบาลเทคโนโลยีสารสนเทศในองค์กร</t>
  </si>
  <si>
    <t>การเขียนโปรแกรมโดยใช้เครื่องมือกราฟิกโหมด</t>
  </si>
  <si>
    <t>อินเทอร์เน็ตเพื่องานธุรกิจ</t>
  </si>
  <si>
    <t>คอมพิวเตอร์ในงานธุรกิจ</t>
  </si>
  <si>
    <t>องค์ประกอบศิลป์สำหรับงานคอมพิวเตอร์</t>
  </si>
  <si>
    <t>2204-2101</t>
  </si>
  <si>
    <t>0 ชม.</t>
  </si>
  <si>
    <t>2204-2107</t>
  </si>
  <si>
    <t>2204-2001</t>
  </si>
  <si>
    <t>2204-2110</t>
  </si>
  <si>
    <t>2204-2111</t>
  </si>
  <si>
    <t>2204-8501</t>
  </si>
  <si>
    <r>
      <rPr>
        <sz val="11"/>
        <rFont val="TH SarabunPSK"/>
        <family val="2"/>
      </rPr>
      <t>ลงชื่อ.....</t>
    </r>
    <r>
      <rPr>
        <sz val="12"/>
        <rFont val="TH SarabunPSK"/>
        <family val="2"/>
      </rPr>
      <t>....................หัวหน้าแผนกวิชา</t>
    </r>
  </si>
  <si>
    <t>ลงชื่อ.......................หัวหน้างานพัฒนาหลักสูตรการเรียนการสอน</t>
  </si>
  <si>
    <t>ลงชื่อ.......................รองผู้อำนวยการฝ่ายวิชาการ</t>
  </si>
  <si>
    <t>คอมพิวเตอร์ฯ</t>
  </si>
  <si>
    <t>ชอ.2</t>
  </si>
  <si>
    <t>ชย.1/2</t>
  </si>
  <si>
    <t>ลงชื่อ........................รองผู้อำนวยการฝ่ายวิชาการ</t>
  </si>
  <si>
    <t>หน้าที่พิเศษ  หัวหน้าแผนกวิชาอิเล็กทรอนิกส์ , หัวหน้างานพัสดุ</t>
  </si>
  <si>
    <t xml:space="preserve">                        ไมโครคอนโทรลเลอร์</t>
  </si>
  <si>
    <t>งานนิวเมติกส์และไฮดรอลิกส์เบื้องต้น</t>
  </si>
  <si>
    <t>อุปกรณ์อิเล็กทรอนิกส์และวงจร</t>
  </si>
  <si>
    <t>ชอ.1</t>
  </si>
  <si>
    <t>วัสดุงานช่างอุตสาหกรรม</t>
  </si>
  <si>
    <t>ระบบเสียง</t>
  </si>
  <si>
    <t>งานบริการอิเล็กทรอนิกส์</t>
  </si>
  <si>
    <t>ชอ.3</t>
  </si>
  <si>
    <t>2100-1002</t>
  </si>
  <si>
    <t>2105-2005</t>
  </si>
  <si>
    <t>2100-1009</t>
  </si>
  <si>
    <t>2105-2105</t>
  </si>
  <si>
    <t>ไมโครคอนโทรลเลอร์</t>
  </si>
  <si>
    <t>2105-2102</t>
  </si>
  <si>
    <t>2105-2117</t>
  </si>
  <si>
    <t>อ.08.15-12.15น.</t>
  </si>
  <si>
    <t>ศ.08.15-12.15น.</t>
  </si>
  <si>
    <t>หน้าที่พิเศษ  หัวหน้างานสื่อการเรียนการสอน</t>
  </si>
  <si>
    <t>วงจรดิจิตอล</t>
  </si>
  <si>
    <t>วงจรไฟฟ้ากระแสสลับ</t>
  </si>
  <si>
    <t>เครือข่ายคอมพิวเตอร์</t>
  </si>
  <si>
    <t>เครื่องส่งวิทยุ</t>
  </si>
  <si>
    <t>การเขียนโปรแกรมคอมพิวเตอร์</t>
  </si>
  <si>
    <t>โทรศัพท์</t>
  </si>
  <si>
    <t>เครื่องรับโทรทัศน์</t>
  </si>
  <si>
    <t>2105-2003</t>
  </si>
  <si>
    <t>2105-2007</t>
  </si>
  <si>
    <t>2105-2010</t>
  </si>
  <si>
    <t>2105-2011</t>
  </si>
  <si>
    <t>2105-2114</t>
  </si>
  <si>
    <t>2105-2118</t>
  </si>
  <si>
    <t>2105-2110</t>
  </si>
  <si>
    <t>หน้าที่พิเศษ  เจ้าหน้าที่งานครูที่ปรึกษา</t>
  </si>
  <si>
    <t>ชย.1/1,ชย.1/2</t>
  </si>
  <si>
    <t>ชย.3/1</t>
  </si>
  <si>
    <t>เครื่องทำความเย็นและปรับอากาศ</t>
  </si>
  <si>
    <t>ทย.2</t>
  </si>
  <si>
    <t>นิเทศ</t>
  </si>
  <si>
    <t>หน้าที่พิเศษ  หัวหน้างานครูที่ปรึกษา</t>
  </si>
  <si>
    <t>เชื้อเพลิงและวัสดุหล่อลื่น</t>
  </si>
  <si>
    <t>หน้าที่พิเศษ  หัวหน้างานปกครอง</t>
  </si>
  <si>
    <t>งานทดลองเครื่องกล</t>
  </si>
  <si>
    <t>งานไฟฟ้ายานยนต์</t>
  </si>
  <si>
    <t>ทย.1</t>
  </si>
  <si>
    <t>หน้าที่พิเศษ  หัวหน้างานอาชีวศึกษาระบบทวิภาคี , หัวหน้างานความร่วมมือ</t>
  </si>
  <si>
    <t>3101-2004</t>
  </si>
  <si>
    <t>หน้าที่พิเศษ   เจ้าหน้าที่งานอาคารสถานที่ , เจ้าหน้าที่งานวิจัย  พัฒนา  นวัตกรรม  และสิ่งประดิษฐ์</t>
  </si>
  <si>
    <t>2100-1008</t>
  </si>
  <si>
    <t>งานเครื่องมือกลเบื้องต้น</t>
  </si>
  <si>
    <t>หน้าที่พิเศษ หัวหน้าแผนกสามัญสัมพันธ์ , หัวหน้างานวางแผนและงบประมาณ</t>
  </si>
  <si>
    <t>ภาษาอังกฤษฟัง - พูด 2</t>
  </si>
  <si>
    <t>2000-1204</t>
  </si>
  <si>
    <t>อ.08.15-10.15น.</t>
  </si>
  <si>
    <t>หน้าที่พิเศษ  หัวหน้างานแนะแนว</t>
  </si>
  <si>
    <t>พ.08.15-10.15น.,10.15-12.15น.</t>
  </si>
  <si>
    <t>การอ่านสื่อสิ่งพิมพ์ในชีวิตประจำวัน</t>
  </si>
  <si>
    <t>ภาษาอังกฤษฟัง - พูด 1</t>
  </si>
  <si>
    <t>2000-1203</t>
  </si>
  <si>
    <t>2000-1205</t>
  </si>
  <si>
    <t>หน้าที่พิเศษ  หัวหน้างานโครงการพิเศษและบริการชุมชน , หัวหน้างานวัดผลและประเมินผล</t>
  </si>
  <si>
    <t>วิทยาศาสตร์เพื่อพัฒนาอาชีพในอุตสาหกรรม</t>
  </si>
  <si>
    <t>2000-1302</t>
  </si>
  <si>
    <t>บช.1,กต.1,คธ.1,ชอ.1</t>
  </si>
  <si>
    <t>พฤ.08.15-12.15น.</t>
  </si>
  <si>
    <t>งานฝึกฝีมือ 1</t>
  </si>
  <si>
    <t>เขียนแบบไฟฟ้าและอิเล็กทรอนิกส์</t>
  </si>
  <si>
    <t>2100-1003</t>
  </si>
  <si>
    <t>2105-2001</t>
  </si>
  <si>
    <t>ระบบภาพ</t>
  </si>
  <si>
    <t>อิเล็กทรอนิกส์กำลัง</t>
  </si>
  <si>
    <t>วงจรไอซีและการประยุกต์ใช้งาน</t>
  </si>
  <si>
    <t>หุ่นยนต์เบื้องต้น</t>
  </si>
  <si>
    <t>2105-2103</t>
  </si>
  <si>
    <t>2105-2104</t>
  </si>
  <si>
    <t>2105-8501</t>
  </si>
  <si>
    <t>2105-2112</t>
  </si>
  <si>
    <t>2105-2121</t>
  </si>
  <si>
    <t>32  ชม.</t>
  </si>
  <si>
    <t xml:space="preserve">พักกลางวัน </t>
  </si>
  <si>
    <t>งานระบบฉีดเชื้อเพลิงอิเล็กทรอนิกส์</t>
  </si>
  <si>
    <t>2101-2008</t>
  </si>
  <si>
    <t>งานประดับยนต์</t>
  </si>
  <si>
    <t>งานแก๊สรถยนต์</t>
  </si>
  <si>
    <t>อาชีวอนามัยและความปลอดภัย</t>
  </si>
  <si>
    <t>งานเขียนแบบและอ่านแบบเครื่องกล</t>
  </si>
  <si>
    <t>งานเขียนแบบฯ</t>
  </si>
  <si>
    <t>ชย.1/1       321</t>
  </si>
  <si>
    <t>งานเกียร์อัตโนมัติ</t>
  </si>
  <si>
    <t>2101-2009</t>
  </si>
  <si>
    <t>งานเครื่องล่างรถยนต์</t>
  </si>
  <si>
    <t>งานเครื่องล่างฯ</t>
  </si>
  <si>
    <t>2101-2004</t>
  </si>
  <si>
    <t>2001-1004</t>
  </si>
  <si>
    <t>การจัดการความปลอดภัย</t>
  </si>
  <si>
    <t>3101-2107</t>
  </si>
  <si>
    <t>3101-8501</t>
  </si>
  <si>
    <t>3100-0125</t>
  </si>
  <si>
    <t>เพศวิถีศึกษา</t>
  </si>
  <si>
    <t>ชย.1/1      326</t>
  </si>
  <si>
    <t>2000-1607</t>
  </si>
  <si>
    <t>ชอ.1,ชย.1/1,ชย.1/2</t>
  </si>
  <si>
    <t>ชอ.1,คธ.1    326</t>
  </si>
  <si>
    <t>ชย.1/2      326</t>
  </si>
  <si>
    <t>พลังงานทดแทน</t>
  </si>
  <si>
    <t>2101-9007</t>
  </si>
  <si>
    <t>ภาษาไทยเพื่ออาชีพ</t>
  </si>
  <si>
    <t>ชอ.1,คธ.1</t>
  </si>
  <si>
    <t>บช.1,กต.1   325</t>
  </si>
  <si>
    <t>อาเซียนศึกษา</t>
  </si>
  <si>
    <t>ชย.1/1       325</t>
  </si>
  <si>
    <t>การเขียนฯ</t>
  </si>
  <si>
    <t>ชอ.1,คธ.1    325</t>
  </si>
  <si>
    <t>ชย.1/2      325</t>
  </si>
  <si>
    <t>2000-1105</t>
  </si>
  <si>
    <t>การเขียนในงานอาชีพ</t>
  </si>
  <si>
    <t>2000-1504</t>
  </si>
  <si>
    <t>2000-1102</t>
  </si>
  <si>
    <t>วิทยาศาสตร์เพื่อพัฒนาอาชีพธุรกิจและบริการ</t>
  </si>
  <si>
    <t>คณิตศาสตร์พาณิชยกรรม</t>
  </si>
  <si>
    <t>2000-1303</t>
  </si>
  <si>
    <t>2000-1406</t>
  </si>
  <si>
    <t>คณิตศาสตร์อุตสาหกรรม 1</t>
  </si>
  <si>
    <t>2000-1403</t>
  </si>
  <si>
    <t>คณิตศาสตร์พื้นฐานอาชีพ</t>
  </si>
  <si>
    <t>2000-1402</t>
  </si>
  <si>
    <t>การจัดการทรัพยากร  พลังงานและสิ่งแวดล้อม</t>
  </si>
  <si>
    <t>3000-1312</t>
  </si>
  <si>
    <t>การจัดการทรัพยากรพลังงาน</t>
  </si>
  <si>
    <t>และสิ่งแวดล้อม</t>
  </si>
  <si>
    <t>คณิตศาสตร์อุตสาหกรรม</t>
  </si>
  <si>
    <t>3000-1402</t>
  </si>
  <si>
    <t xml:space="preserve">คณิตศาสตร์อุตสาหกรรม </t>
  </si>
  <si>
    <t>พฤ.08.15-11.15น.,13.00-16.00น.</t>
  </si>
  <si>
    <t>6  ชม.</t>
  </si>
  <si>
    <t>ภาษาอังกฤษในชีวิตจริง 2</t>
  </si>
  <si>
    <t>กต.1          325</t>
  </si>
  <si>
    <t>ชย.2</t>
  </si>
  <si>
    <t>คธ.2,บช.2</t>
  </si>
  <si>
    <t>2000-1202</t>
  </si>
  <si>
    <t>ภาษาอังกฤษสำหรับงานพาณิชย์</t>
  </si>
  <si>
    <t>2000-1208</t>
  </si>
  <si>
    <t>บช.3,คธ.3</t>
  </si>
  <si>
    <t>ภาษาอังกฤษสำหรับการขาย</t>
  </si>
  <si>
    <t>2000-1218</t>
  </si>
  <si>
    <t>ร้านกาแฟ</t>
  </si>
  <si>
    <t>บช.3,คธ.3,กต.3</t>
  </si>
  <si>
    <t>ภาษาอังกฤษสำหรับการปฏิบัติงาน</t>
  </si>
  <si>
    <t>3000-1203</t>
  </si>
  <si>
    <t>การขับรถยนต์</t>
  </si>
  <si>
    <t>งานเครื่องยนต์ดีเซล</t>
  </si>
  <si>
    <t>2101-2002</t>
  </si>
  <si>
    <t>งานซ่อมเครื่องยนต์เบื้องต้น</t>
  </si>
  <si>
    <t>2101-9004</t>
  </si>
  <si>
    <t>งานตรวจวิเคราะห์ยานยนต์</t>
  </si>
  <si>
    <t>3101-2005</t>
  </si>
  <si>
    <t>3101-2109</t>
  </si>
  <si>
    <t>งานวัดละเอียดช่างยนต์</t>
  </si>
  <si>
    <t>พ.ท.ปฏิบัติงาน</t>
  </si>
  <si>
    <t>งานวัดละเอียดฯ</t>
  </si>
  <si>
    <t>ชย.1/1        313</t>
  </si>
  <si>
    <t>การบริหารงานคุณภาพในองค์กร</t>
  </si>
  <si>
    <t>2101-2106</t>
  </si>
  <si>
    <t>3101-8003</t>
  </si>
  <si>
    <t>ฝึกงาน 2</t>
  </si>
  <si>
    <t>3001-1001</t>
  </si>
  <si>
    <t>งานปรับแต่งเครื่องยนต์เบื้องต้น</t>
  </si>
  <si>
    <t>2101-9005</t>
  </si>
  <si>
    <t>2101-8501</t>
  </si>
  <si>
    <t>กลศาสตร์วิศวกรรม</t>
  </si>
  <si>
    <t>ความแข็งแรงของวัสดุ</t>
  </si>
  <si>
    <t>ศ.10.15-12.15น.,13.00-16.00น.</t>
  </si>
  <si>
    <t>พฤ.14.00-16.00น.</t>
  </si>
  <si>
    <t>ศ.13.00-17.00น.</t>
  </si>
  <si>
    <t>พฤ.13.00-17.00น.</t>
  </si>
  <si>
    <t>1  ชม.</t>
  </si>
  <si>
    <t>โปรแกรมประมวลผลคำ</t>
  </si>
  <si>
    <t>2204-2108</t>
  </si>
  <si>
    <t>โปรแกรมจัดการฐานข้อมูล</t>
  </si>
  <si>
    <t>2204-2008</t>
  </si>
  <si>
    <t>โปรแกรมกราฟิก</t>
  </si>
  <si>
    <t>2204-2003</t>
  </si>
  <si>
    <t>เครือข่ายคอมพิวเตอร์เบื้องต้น</t>
  </si>
  <si>
    <t>2204-2105</t>
  </si>
  <si>
    <t>การบรรจุภัณฑ์</t>
  </si>
  <si>
    <t>2202-2104</t>
  </si>
  <si>
    <t xml:space="preserve">                               อิเล็กทรอนิกส์กำลัง</t>
  </si>
  <si>
    <t>3100-0104</t>
  </si>
  <si>
    <t>นิวเมติกส์และไฮดรอลิกส์</t>
  </si>
  <si>
    <t>29  ชม.</t>
  </si>
  <si>
    <t>11  ชม.</t>
  </si>
  <si>
    <t>5  ชม.</t>
  </si>
  <si>
    <t>งานบริการคอมพิวเตอร์ฯ</t>
  </si>
  <si>
    <t>16  ชม.</t>
  </si>
  <si>
    <t>28  ชม.</t>
  </si>
  <si>
    <t>31  ชม.</t>
  </si>
  <si>
    <t>อ.13.00-14.00น.</t>
  </si>
  <si>
    <t>หน้าที่พิเศษ   เจ้าหน้าที่งานประชาสัมพันธ์ , เจ้าหน้าที่งานกิจการนักเรียนนักศึกษา</t>
  </si>
  <si>
    <t>3100-0101</t>
  </si>
  <si>
    <t>3100-0105</t>
  </si>
  <si>
    <t xml:space="preserve">       </t>
  </si>
  <si>
    <t>ตารางสอนบุคคล  ภาคเรียนที่  2  ปีการศึกษา  2560  นางสาวโสพิศม์  ประยูรหงษ์</t>
  </si>
  <si>
    <t>ห้องปฏิบัติการบัญชี</t>
  </si>
  <si>
    <t>พฤ.08.15-11.15น.</t>
  </si>
  <si>
    <t>ตารางสอนบุคคล  ภาคเรียนที่  2  ปีการศึกษา  2560  นางสาวสุภาวดี  เสนาะกรรณ</t>
  </si>
  <si>
    <t xml:space="preserve">บช.3         </t>
  </si>
  <si>
    <t>การบัญชีสินค้าและระบบบัญชีเดี่ยว</t>
  </si>
  <si>
    <t>บช.1          222</t>
  </si>
  <si>
    <t>2201-2101</t>
  </si>
  <si>
    <t>พ.08.15-11.15น.</t>
  </si>
  <si>
    <t>ตารางสอนบุคคล  ภาคเรียนที่  2  ปีการศึกษา  2560  นางสาวเฉลิมพร  สายสนิท</t>
  </si>
  <si>
    <t>26  ชม.</t>
  </si>
  <si>
    <t>อ.08.15-11.15น.</t>
  </si>
  <si>
    <t>จ.13.00-16.00น.</t>
  </si>
  <si>
    <t>ตารางสอนบุคคล  ภาคเรียนที่  2  ปีการศึกษา  2560  นางสาวสุทธินี  สหนันทรายุทธ</t>
  </si>
  <si>
    <t>ตารางสอนบุคคล  ภาคเรียนที่  2  ปีการศึกษา  2560   นายธีรภัทร  ธนกิจสุนทรกุล</t>
  </si>
  <si>
    <t>การจัดแสดงสินค้า</t>
  </si>
  <si>
    <t>2202-2007</t>
  </si>
  <si>
    <t>ตารางสอนบุคคล  ภาคเรียนที่  2  ปีการศึกษา  2560  นายสมชาย  ดำสง่า</t>
  </si>
  <si>
    <t>การผลิตสื่อสิ่งพิมพ์</t>
  </si>
  <si>
    <t>คธ.3,ทวิศึกษา</t>
  </si>
  <si>
    <t>คธ.2            225</t>
  </si>
  <si>
    <t>2204-2104</t>
  </si>
  <si>
    <t>คธ.3,ทวิศึกษา.2</t>
  </si>
  <si>
    <t xml:space="preserve">                                      การผลิตสื่อสิ่งพิมพ์</t>
  </si>
  <si>
    <t xml:space="preserve">  32  ชม.</t>
  </si>
  <si>
    <t>อ.08.15-09.15น.</t>
  </si>
  <si>
    <t>ศ.08.15-12.15น.,13.00-15.00น.</t>
  </si>
  <si>
    <t>ตารางสอนบุคคล  ภาคเรียนที่  2  ปีการศึกษา  2560  นางสาวสุทธดา  เมืองเสน</t>
  </si>
  <si>
    <t>งานบริการคอมพิวเตอร์และเทคโนโลยีฯ</t>
  </si>
  <si>
    <t>คอมพิวเตอร์และสารสนเทศเพืองานอาชีพ</t>
  </si>
  <si>
    <t>ชอ.2        224</t>
  </si>
  <si>
    <t>คธ.1         224</t>
  </si>
  <si>
    <t>ธรรมมาภิบาลเทคโนโลยีสารสนเทศ</t>
  </si>
  <si>
    <t>ในองค์กร</t>
  </si>
  <si>
    <t>ชย.1/1,ชย.1/2,ชอ.2</t>
  </si>
  <si>
    <t>7  ชม.</t>
  </si>
  <si>
    <t>พ.08.15-10.15น.,10.15-12.15น.,13.15-14.15น.</t>
  </si>
  <si>
    <t>ตารางสอนบุคคล  ภาคเรียนที่  2  ปีการศึกษา  2560   นางกนกขวัญ  ลืมนัด</t>
  </si>
  <si>
    <t>หน้าที่พิเศษ  หัวหน้างานพัฒนาหลักสูตรการเรียนการสอน</t>
  </si>
  <si>
    <t>เศรษฐศาสตร์ฯ</t>
  </si>
  <si>
    <t>พื้นฐานการเขียนโปรแกรมคอมพิวเตอร์</t>
  </si>
  <si>
    <t>ทวิศึกษา.2</t>
  </si>
  <si>
    <t>คณิตศาสตร์คอมพิวเตอร์</t>
  </si>
  <si>
    <t>บช.1,คธ.1</t>
  </si>
  <si>
    <t>2204-2004</t>
  </si>
  <si>
    <t>2204-2006</t>
  </si>
  <si>
    <t>14 ชม.</t>
  </si>
  <si>
    <t>10 ชม.</t>
  </si>
  <si>
    <t>24 ชม.</t>
  </si>
  <si>
    <t>ตารางสอนบุคคล  ภาคเรียนที่  2  ปีการศึกษา  2560  นายสุรชาติ   ชื่นพิชัย</t>
  </si>
  <si>
    <t>ชอ.3         336</t>
  </si>
  <si>
    <t>จ.13.00-15.00น.</t>
  </si>
  <si>
    <t>ตารางสอนบุคคล  ภาคเรียนที่  2  ปีการศึกษา  2560  นายตฤณ  พงษ์ธนาคม</t>
  </si>
  <si>
    <t>จ.08.15-12.15น.</t>
  </si>
  <si>
    <t>ตารางสอนบุคคล  ภาคเรียนที่  2  ปีการศึกษา  2560  นางสาวจิตรวรรณ  แซ่หลี</t>
  </si>
  <si>
    <t xml:space="preserve">         วัสดุงานช่างอุตสาหกรรม</t>
  </si>
  <si>
    <t>พ.08.15-09.15น.</t>
  </si>
  <si>
    <t>ตารางสอนบุคคล  ภาคเรียนที่  2  ปีการศึกษา  2560  นายธเนศ  บุญโตนด</t>
  </si>
  <si>
    <t>หน้าที่พิเศษ  หัวหน้าแผนกวิชาช่างยนต์ , หัวหน้างานวิจัยฯ</t>
  </si>
  <si>
    <t>ตารางสอนบุคคล  ภาคเรียนที่  2  ปีการศึกษา  2560  นายสิทธิพร  บุญหวาน</t>
  </si>
  <si>
    <t>4 ชม.</t>
  </si>
  <si>
    <t>3 ชม.</t>
  </si>
  <si>
    <t>พฤ.14.00-17.00น.</t>
  </si>
  <si>
    <t>5 ชม.</t>
  </si>
  <si>
    <t>งานปรับอากาศรถยนต์</t>
  </si>
  <si>
    <t>ชย.3</t>
  </si>
  <si>
    <t>งานไฟฟ้ารถยนต์</t>
  </si>
  <si>
    <t>2101-2109</t>
  </si>
  <si>
    <t>2101-2103</t>
  </si>
  <si>
    <t>2101-9002</t>
  </si>
  <si>
    <t>3101-2104</t>
  </si>
  <si>
    <t xml:space="preserve">                งานปรับอากาศรถยนต์</t>
  </si>
  <si>
    <t>ตารางสอนบุคคล  ภาคเรียนที่  2  ปีการศึกษา  2560  นายธีรทัต  สื่อสุวรรณ</t>
  </si>
  <si>
    <t>อาคาร 4</t>
  </si>
  <si>
    <t>พ.09.15-12.15น.,13.00-14.00น.</t>
  </si>
  <si>
    <t>พฤ.08.15-12.15น.,13.00-14.00น.</t>
  </si>
  <si>
    <t>ศ.11.15-12.15น.</t>
  </si>
  <si>
    <t>ตารางสอนบุคคล  ภาคเรียนที่  2  ปีการศึกษา  2560  นายพิรุณ  ก้อนทอง</t>
  </si>
  <si>
    <t>งานเครื่องยนต์เล็ก</t>
  </si>
  <si>
    <t xml:space="preserve">ชย.1/1       </t>
  </si>
  <si>
    <t>ชย.1/1   313</t>
  </si>
  <si>
    <t>พท.ปฏิบัติงาน</t>
  </si>
  <si>
    <t>อ.09.15-12.15น.,13.00-16.00น.</t>
  </si>
  <si>
    <t>ตารางสอนบุคคล  ภาคเรียนที่  2  ปีการศึกษา   2560  นายนพรัตน์    ดำรงศิลป์</t>
  </si>
  <si>
    <t>ชย.3           315</t>
  </si>
  <si>
    <t>กลศาสตร์ของไหล</t>
  </si>
  <si>
    <t>3100-0102</t>
  </si>
  <si>
    <t>ตารางสอนบุคคล  ภาคเรียนที่  2  ปีการศึกษา  2560  นายอุเทน  พร้อมมูล</t>
  </si>
  <si>
    <t>กฎหมายแรงงาน</t>
  </si>
  <si>
    <t>ชย.3/1      326</t>
  </si>
  <si>
    <t>2001-1006</t>
  </si>
  <si>
    <t>ตารางสอนบุคคล  ภาคเรียนที่  2  ปีการศึกษา  2560  นางสาววิภาวี  แดงระยับ</t>
  </si>
  <si>
    <t>หน้าที่พิเศษ   หัวหน้างานบริหารทั่วไป</t>
  </si>
  <si>
    <t>กิจกรรมองค์การวิชาชีพ 4</t>
  </si>
  <si>
    <t>ตารางสอนบุคคล  ภาคเรียนที่  2  ปีการศึกษา  2560  นางสาวเรืองรัตน์  นิลอุบล</t>
  </si>
  <si>
    <t>ประวัติศาสตร์ฯ</t>
  </si>
  <si>
    <t>บช.1,กต.1 325</t>
  </si>
  <si>
    <t>ชย.1/2        325</t>
  </si>
  <si>
    <t>คธ.1,ชอ.1    325</t>
  </si>
  <si>
    <t>เศรษฐกิจพอเพียง</t>
  </si>
  <si>
    <t>ชย.1/2       325</t>
  </si>
  <si>
    <t>2000-1507</t>
  </si>
  <si>
    <t>ประวัติศาสตร์ชาติไทย</t>
  </si>
  <si>
    <t>3000-1502</t>
  </si>
  <si>
    <t>17  ชม.</t>
  </si>
  <si>
    <t>ตารางสอนบุคคล  ภาคเรียนที่  2  ปีการศึกษา  2560  นางสมส่ง   พูลผล</t>
  </si>
  <si>
    <t>ชย.1/2   321</t>
  </si>
  <si>
    <t>กต.1           233</t>
  </si>
  <si>
    <t>กต.2          235</t>
  </si>
  <si>
    <t>กต.3        235</t>
  </si>
  <si>
    <t>ชอ.1           333</t>
  </si>
  <si>
    <t>ชอ.2          335</t>
  </si>
  <si>
    <t>ชย.2     อาคาร 4</t>
  </si>
  <si>
    <t>ฃย.2</t>
  </si>
  <si>
    <t xml:space="preserve">ชย.2 </t>
  </si>
  <si>
    <t>ชย2</t>
  </si>
  <si>
    <t>บช.2             ห้องปฏิบัติการบัญชี</t>
  </si>
  <si>
    <t>บช.2           ห้องปฏิบัติการบัญชี</t>
  </si>
  <si>
    <t>บช.3                             222</t>
  </si>
  <si>
    <t>บช.2,บช.3   236</t>
  </si>
  <si>
    <t>คธ.3       223</t>
  </si>
  <si>
    <t>ชย.2,ชย.3/1</t>
  </si>
  <si>
    <t>2101-2105</t>
  </si>
  <si>
    <t>2101-2113</t>
  </si>
  <si>
    <t xml:space="preserve">บช.3               </t>
  </si>
  <si>
    <t xml:space="preserve">             ห้องปฏิบัติการบัญชี</t>
  </si>
  <si>
    <t xml:space="preserve"> </t>
  </si>
  <si>
    <t xml:space="preserve">ชย.1/2       </t>
  </si>
  <si>
    <t>บช.2,คธ.2,ชย.2</t>
  </si>
  <si>
    <t>ศิลปะเชิงพาณิชย์</t>
  </si>
  <si>
    <t>การพัฒนาบุคลิกภาพนักขาย</t>
  </si>
  <si>
    <t>การหาข้อมูลทางการตลาด</t>
  </si>
  <si>
    <t>การขายออนไลน์</t>
  </si>
  <si>
    <t>2101-2101</t>
  </si>
  <si>
    <t>พ.08.15-10.15น.</t>
  </si>
  <si>
    <t>พฤ.11.15-12.15น.</t>
  </si>
  <si>
    <t xml:space="preserve"> 20  ชม.</t>
  </si>
  <si>
    <t>การเป็นผู้ประกอบการ</t>
  </si>
  <si>
    <t>2001-1002</t>
  </si>
  <si>
    <t>การค้ากลุ่มประชาคมเศรษฐกิจอาเซียน</t>
  </si>
  <si>
    <t>2202-2111</t>
  </si>
  <si>
    <t>ศ.08.15-10.15น.</t>
  </si>
  <si>
    <t>2202-2008</t>
  </si>
  <si>
    <t>2202-2112</t>
  </si>
  <si>
    <t>2202-2113</t>
  </si>
  <si>
    <t>2202-2002</t>
  </si>
  <si>
    <t>2202-8501</t>
  </si>
  <si>
    <t>กต.1,คธ.1,ชอ.1</t>
  </si>
  <si>
    <t xml:space="preserve">งานฝึกฝีมือ 1 </t>
  </si>
  <si>
    <t>โรงฝึก</t>
  </si>
  <si>
    <t>22  ชม.</t>
  </si>
  <si>
    <t>34  ชม.</t>
  </si>
  <si>
    <t>งานซ่อมเครื่องยนต์</t>
  </si>
  <si>
    <t>ชย.2           311</t>
  </si>
  <si>
    <t xml:space="preserve">   ชย.1/1,ชย.1/2</t>
  </si>
  <si>
    <t>จ.08.15-10.15,10.15-12.15น.,13.00-14.00น.</t>
  </si>
  <si>
    <t xml:space="preserve">   8 ชม.</t>
  </si>
  <si>
    <t>8 ชม.</t>
  </si>
  <si>
    <t>21  ชม.</t>
  </si>
  <si>
    <t>33  ชม.</t>
  </si>
  <si>
    <t>ชย.3/1   316</t>
  </si>
  <si>
    <t>ชย.2  อาคาร4</t>
  </si>
  <si>
    <t>ศ.09.15-12.15น.</t>
  </si>
  <si>
    <t>คธ.1          223</t>
  </si>
  <si>
    <t>คธ.2           223</t>
  </si>
  <si>
    <t>ทย.1,นร.เก็บรายวิชา</t>
  </si>
  <si>
    <t>ทย.2,นร.เก็บ 321</t>
  </si>
  <si>
    <t>ทย.2,นร.เก็บรายวิชา</t>
  </si>
  <si>
    <t>ชย.1/1,ชย.1/2,ชอ.1,คธ.1</t>
  </si>
  <si>
    <t>พฤ.08.15-10.15น.,10.15-12.15น.</t>
  </si>
  <si>
    <t>พฤ.13.00-16.00น.</t>
  </si>
  <si>
    <t xml:space="preserve">            องค์ประกอบศิลป์สำหรับงานคอมพิวเตอร์</t>
  </si>
  <si>
    <t>จ.08.15-09.15น.</t>
  </si>
  <si>
    <t>อ.08.15-11.15น.,11.15-12.15น.,13.00-14.00น.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</si>
</sst>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11.5"/>
      <name val="TH SarabunPSK"/>
      <family val="2"/>
    </font>
    <font>
      <sz val="9"/>
      <name val="TH SarabunPSK"/>
      <family val="2"/>
    </font>
    <font>
      <sz val="8"/>
      <name val="Arial"/>
      <family val="2"/>
    </font>
    <font>
      <sz val="12"/>
      <color theme="1"/>
      <name val="TH SarabunPSK"/>
      <family val="2"/>
    </font>
    <font>
      <sz val="10"/>
      <name val="Arial"/>
      <family val="2"/>
    </font>
    <font>
      <sz val="10"/>
      <color theme="1"/>
      <name val="TH SarabunPSK"/>
      <family val="2"/>
    </font>
    <font>
      <sz val="10"/>
      <color indexed="8"/>
      <name val="TH SarabunPSK"/>
      <family val="2"/>
    </font>
    <font>
      <sz val="10"/>
      <name val="Arial"/>
      <family val="2"/>
    </font>
    <font>
      <sz val="11.5"/>
      <color theme="1"/>
      <name val="TH SarabunPSK"/>
      <family val="2"/>
    </font>
    <font>
      <sz val="11.5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" fillId="0" borderId="0"/>
    <xf numFmtId="0" fontId="15" fillId="0" borderId="0"/>
  </cellStyleXfs>
  <cellXfs count="80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4" xfId="0" applyFont="1" applyBorder="1"/>
    <xf numFmtId="0" fontId="4" fillId="0" borderId="14" xfId="0" applyFont="1" applyFill="1" applyBorder="1" applyAlignment="1"/>
    <xf numFmtId="0" fontId="4" fillId="0" borderId="15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7" xfId="0" applyFont="1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4" fillId="0" borderId="16" xfId="0" applyFont="1" applyFill="1" applyBorder="1" applyAlignment="1"/>
    <xf numFmtId="0" fontId="4" fillId="0" borderId="10" xfId="0" applyFont="1" applyBorder="1"/>
    <xf numFmtId="0" fontId="4" fillId="0" borderId="7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9" xfId="0" applyFont="1" applyFill="1" applyBorder="1" applyAlignment="1"/>
    <xf numFmtId="0" fontId="4" fillId="0" borderId="9" xfId="0" applyFont="1" applyBorder="1"/>
    <xf numFmtId="0" fontId="4" fillId="0" borderId="1" xfId="0" applyFont="1" applyBorder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" xfId="0" applyFont="1" applyBorder="1" applyAlignment="1">
      <alignment horizontal="right"/>
    </xf>
    <xf numFmtId="0" fontId="4" fillId="0" borderId="18" xfId="0" applyFont="1" applyBorder="1"/>
    <xf numFmtId="0" fontId="4" fillId="0" borderId="3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>
      <alignment horizontal="righ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20" xfId="0" applyFont="1" applyBorder="1" applyAlignment="1"/>
    <xf numFmtId="0" fontId="4" fillId="0" borderId="12" xfId="0" applyFont="1" applyBorder="1" applyAlignment="1"/>
    <xf numFmtId="0" fontId="4" fillId="0" borderId="8" xfId="0" applyFont="1" applyBorder="1"/>
    <xf numFmtId="0" fontId="4" fillId="0" borderId="11" xfId="0" applyFont="1" applyBorder="1"/>
    <xf numFmtId="0" fontId="4" fillId="0" borderId="20" xfId="0" applyFont="1" applyBorder="1"/>
    <xf numFmtId="0" fontId="4" fillId="0" borderId="12" xfId="0" applyFont="1" applyBorder="1"/>
    <xf numFmtId="0" fontId="4" fillId="0" borderId="8" xfId="0" applyFont="1" applyFill="1" applyBorder="1" applyAlignment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17" xfId="0" applyFont="1" applyBorder="1" applyAlignment="1"/>
    <xf numFmtId="0" fontId="4" fillId="0" borderId="3" xfId="0" applyFont="1" applyFill="1" applyBorder="1" applyAlignment="1"/>
    <xf numFmtId="0" fontId="4" fillId="0" borderId="20" xfId="0" applyFont="1" applyFill="1" applyBorder="1" applyAlignment="1"/>
    <xf numFmtId="0" fontId="4" fillId="0" borderId="15" xfId="0" applyFont="1" applyBorder="1" applyAlignment="1"/>
    <xf numFmtId="0" fontId="4" fillId="0" borderId="2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4" xfId="0" applyFont="1" applyFill="1" applyBorder="1" applyAlignment="1">
      <alignment horizontal="center"/>
    </xf>
    <xf numFmtId="0" fontId="4" fillId="0" borderId="3" xfId="0" applyFont="1" applyBorder="1"/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7" xfId="0" applyFont="1" applyBorder="1"/>
    <xf numFmtId="0" fontId="4" fillId="0" borderId="15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Fill="1" applyBorder="1"/>
    <xf numFmtId="0" fontId="4" fillId="0" borderId="10" xfId="0" applyFont="1" applyFill="1" applyBorder="1" applyAlignment="1">
      <alignment horizontal="right"/>
    </xf>
    <xf numFmtId="0" fontId="4" fillId="0" borderId="15" xfId="0" applyFont="1" applyBorder="1" applyAlignment="1">
      <alignment vertical="center"/>
    </xf>
    <xf numFmtId="0" fontId="4" fillId="0" borderId="9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14" xfId="0" applyFont="1" applyBorder="1"/>
    <xf numFmtId="0" fontId="4" fillId="0" borderId="24" xfId="0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Fill="1" applyBorder="1" applyAlignment="1"/>
    <xf numFmtId="0" fontId="4" fillId="0" borderId="20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26" xfId="0" applyFont="1" applyBorder="1"/>
    <xf numFmtId="0" fontId="4" fillId="0" borderId="19" xfId="0" applyFont="1" applyBorder="1"/>
    <xf numFmtId="0" fontId="7" fillId="0" borderId="27" xfId="0" applyFont="1" applyBorder="1" applyAlignment="1">
      <alignment horizontal="center" vertical="center"/>
    </xf>
    <xf numFmtId="0" fontId="4" fillId="0" borderId="23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15" xfId="0" applyFont="1" applyFill="1" applyBorder="1"/>
    <xf numFmtId="0" fontId="4" fillId="0" borderId="0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>
      <alignment vertical="center" textRotation="90"/>
    </xf>
    <xf numFmtId="0" fontId="4" fillId="0" borderId="11" xfId="0" applyFont="1" applyBorder="1" applyAlignment="1">
      <alignment vertical="center" textRotation="90"/>
    </xf>
    <xf numFmtId="0" fontId="4" fillId="0" borderId="26" xfId="0" applyFont="1" applyBorder="1" applyAlignment="1"/>
    <xf numFmtId="0" fontId="4" fillId="0" borderId="17" xfId="0" applyFont="1" applyFill="1" applyBorder="1"/>
    <xf numFmtId="0" fontId="0" fillId="0" borderId="7" xfId="0" applyFill="1" applyBorder="1" applyAlignment="1"/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vertical="center" textRotation="90"/>
    </xf>
    <xf numFmtId="0" fontId="4" fillId="0" borderId="12" xfId="0" applyFont="1" applyBorder="1" applyAlignment="1">
      <alignment vertical="center" textRotation="90"/>
    </xf>
    <xf numFmtId="0" fontId="4" fillId="0" borderId="9" xfId="0" applyFont="1" applyBorder="1" applyAlignment="1">
      <alignment vertical="center" textRotation="90"/>
    </xf>
    <xf numFmtId="0" fontId="4" fillId="0" borderId="4" xfId="0" applyFont="1" applyBorder="1" applyAlignment="1">
      <alignment vertical="center" textRotation="90"/>
    </xf>
    <xf numFmtId="0" fontId="4" fillId="0" borderId="10" xfId="0" applyFont="1" applyBorder="1" applyAlignment="1">
      <alignment vertical="center" textRotation="90"/>
    </xf>
    <xf numFmtId="0" fontId="4" fillId="0" borderId="24" xfId="0" applyFont="1" applyFill="1" applyBorder="1" applyAlignment="1">
      <alignment vertical="center" textRotation="90"/>
    </xf>
    <xf numFmtId="0" fontId="4" fillId="0" borderId="26" xfId="0" applyFont="1" applyBorder="1" applyAlignment="1">
      <alignment vertical="center" textRotation="90"/>
    </xf>
    <xf numFmtId="0" fontId="4" fillId="0" borderId="5" xfId="0" applyFont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 textRotation="90"/>
    </xf>
    <xf numFmtId="0" fontId="4" fillId="0" borderId="30" xfId="0" applyFont="1" applyFill="1" applyBorder="1" applyAlignment="1">
      <alignment horizontal="center"/>
    </xf>
    <xf numFmtId="0" fontId="4" fillId="0" borderId="3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0" fontId="4" fillId="0" borderId="31" xfId="0" applyFont="1" applyBorder="1" applyAlignment="1"/>
    <xf numFmtId="0" fontId="4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vertical="center" textRotation="90"/>
    </xf>
    <xf numFmtId="0" fontId="4" fillId="0" borderId="21" xfId="0" applyFont="1" applyFill="1" applyBorder="1"/>
    <xf numFmtId="0" fontId="6" fillId="0" borderId="4" xfId="0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/>
    <xf numFmtId="0" fontId="4" fillId="0" borderId="20" xfId="0" applyFont="1" applyBorder="1" applyAlignment="1">
      <alignment vertical="center" textRotation="90"/>
    </xf>
    <xf numFmtId="0" fontId="0" fillId="0" borderId="12" xfId="0" applyFill="1" applyBorder="1" applyAlignment="1"/>
    <xf numFmtId="0" fontId="4" fillId="0" borderId="7" xfId="0" applyFont="1" applyBorder="1" applyAlignment="1">
      <alignment vertical="center" textRotation="90"/>
    </xf>
    <xf numFmtId="0" fontId="4" fillId="0" borderId="25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12" xfId="0" applyFont="1" applyFill="1" applyBorder="1" applyAlignment="1"/>
    <xf numFmtId="0" fontId="4" fillId="3" borderId="15" xfId="0" applyFont="1" applyFill="1" applyBorder="1" applyAlignment="1"/>
    <xf numFmtId="0" fontId="4" fillId="3" borderId="14" xfId="0" applyFont="1" applyFill="1" applyBorder="1" applyAlignment="1"/>
    <xf numFmtId="0" fontId="4" fillId="3" borderId="17" xfId="0" applyFont="1" applyFill="1" applyBorder="1"/>
    <xf numFmtId="0" fontId="6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/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1" xfId="0" applyFont="1" applyBorder="1" applyAlignment="1"/>
    <xf numFmtId="0" fontId="7" fillId="0" borderId="1" xfId="0" applyFont="1" applyBorder="1" applyAlignment="1">
      <alignment vertical="center"/>
    </xf>
    <xf numFmtId="0" fontId="3" fillId="0" borderId="10" xfId="0" applyFont="1" applyBorder="1" applyAlignment="1"/>
    <xf numFmtId="0" fontId="4" fillId="0" borderId="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8" xfId="0" applyFont="1" applyBorder="1" applyAlignment="1"/>
    <xf numFmtId="0" fontId="11" fillId="0" borderId="1" xfId="0" applyFont="1" applyBorder="1" applyAlignment="1">
      <alignment vertical="center"/>
    </xf>
    <xf numFmtId="0" fontId="4" fillId="0" borderId="42" xfId="0" applyFont="1" applyFill="1" applyBorder="1" applyAlignment="1"/>
    <xf numFmtId="0" fontId="4" fillId="0" borderId="38" xfId="0" applyFont="1" applyFill="1" applyBorder="1" applyAlignment="1"/>
    <xf numFmtId="0" fontId="4" fillId="0" borderId="46" xfId="0" applyFont="1" applyBorder="1"/>
    <xf numFmtId="0" fontId="4" fillId="0" borderId="2" xfId="0" applyFont="1" applyBorder="1"/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4" fillId="0" borderId="7" xfId="0" applyFont="1" applyBorder="1" applyAlignment="1">
      <alignment vertical="center"/>
    </xf>
    <xf numFmtId="0" fontId="4" fillId="2" borderId="20" xfId="0" applyFont="1" applyFill="1" applyBorder="1" applyAlignment="1"/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Fill="1" applyBorder="1" applyAlignment="1"/>
    <xf numFmtId="0" fontId="4" fillId="0" borderId="3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1" xfId="0" applyFont="1" applyFill="1" applyBorder="1" applyAlignment="1"/>
    <xf numFmtId="0" fontId="4" fillId="0" borderId="2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38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Fill="1" applyBorder="1" applyAlignment="1">
      <alignment vertical="center" textRotation="90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7" xfId="0" applyFont="1" applyFill="1" applyBorder="1" applyAlignment="1"/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38" xfId="0" applyFont="1" applyBorder="1" applyAlignment="1">
      <alignment horizontal="left"/>
    </xf>
    <xf numFmtId="0" fontId="4" fillId="0" borderId="8" xfId="0" applyFont="1" applyBorder="1" applyAlignment="1">
      <alignment vertical="center"/>
    </xf>
    <xf numFmtId="0" fontId="4" fillId="0" borderId="19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0" fontId="4" fillId="0" borderId="47" xfId="0" applyFont="1" applyBorder="1"/>
    <xf numFmtId="0" fontId="4" fillId="0" borderId="25" xfId="0" applyFont="1" applyBorder="1" applyAlignment="1">
      <alignment horizontal="center"/>
    </xf>
    <xf numFmtId="0" fontId="7" fillId="0" borderId="1" xfId="1" applyFont="1" applyBorder="1" applyAlignment="1">
      <alignment horizontal="center" vertical="top"/>
    </xf>
    <xf numFmtId="0" fontId="4" fillId="0" borderId="48" xfId="0" applyFont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1" fillId="0" borderId="18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3" fillId="0" borderId="18" xfId="0" applyFont="1" applyBorder="1" applyAlignment="1">
      <alignment vertical="center"/>
    </xf>
    <xf numFmtId="0" fontId="4" fillId="2" borderId="14" xfId="0" applyFont="1" applyFill="1" applyBorder="1"/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/>
    <xf numFmtId="0" fontId="4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4" fillId="2" borderId="24" xfId="0" applyFont="1" applyFill="1" applyBorder="1" applyAlignment="1">
      <alignment horizontal="left"/>
    </xf>
    <xf numFmtId="0" fontId="4" fillId="2" borderId="23" xfId="0" applyFont="1" applyFill="1" applyBorder="1" applyAlignment="1"/>
    <xf numFmtId="0" fontId="4" fillId="0" borderId="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4" fillId="0" borderId="6" xfId="0" applyFont="1" applyFill="1" applyBorder="1" applyAlignment="1">
      <alignment vertical="center" textRotation="90"/>
    </xf>
    <xf numFmtId="0" fontId="4" fillId="0" borderId="14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/>
    </xf>
    <xf numFmtId="0" fontId="4" fillId="0" borderId="46" xfId="0" applyFont="1" applyBorder="1" applyAlignment="1">
      <alignment vertical="center"/>
    </xf>
    <xf numFmtId="0" fontId="4" fillId="0" borderId="22" xfId="0" applyFont="1" applyFill="1" applyBorder="1" applyAlignment="1"/>
    <xf numFmtId="0" fontId="4" fillId="0" borderId="47" xfId="0" applyFont="1" applyFill="1" applyBorder="1" applyAlignment="1"/>
    <xf numFmtId="0" fontId="5" fillId="0" borderId="14" xfId="0" applyFont="1" applyFill="1" applyBorder="1" applyAlignment="1"/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 wrapText="1" readingOrder="1"/>
    </xf>
    <xf numFmtId="0" fontId="14" fillId="0" borderId="1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3" xfId="0" applyFont="1" applyFill="1" applyBorder="1"/>
    <xf numFmtId="0" fontId="4" fillId="0" borderId="21" xfId="0" applyFont="1" applyBorder="1"/>
    <xf numFmtId="0" fontId="4" fillId="0" borderId="2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11" fillId="0" borderId="18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7" fillId="0" borderId="18" xfId="0" quotePrefix="1" applyFont="1" applyBorder="1" applyAlignment="1">
      <alignment vertical="center"/>
    </xf>
    <xf numFmtId="0" fontId="7" fillId="0" borderId="19" xfId="0" quotePrefix="1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8" xfId="0" applyFont="1" applyFill="1" applyBorder="1"/>
    <xf numFmtId="0" fontId="4" fillId="0" borderId="35" xfId="0" applyFont="1" applyFill="1" applyBorder="1" applyAlignment="1"/>
    <xf numFmtId="0" fontId="8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4" borderId="3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4" xfId="0" applyFont="1" applyFill="1" applyBorder="1" applyAlignment="1"/>
    <xf numFmtId="0" fontId="4" fillId="4" borderId="17" xfId="0" applyFont="1" applyFill="1" applyBorder="1" applyAlignment="1"/>
    <xf numFmtId="0" fontId="4" fillId="4" borderId="15" xfId="0" applyFont="1" applyFill="1" applyBorder="1" applyAlignment="1"/>
    <xf numFmtId="0" fontId="4" fillId="0" borderId="49" xfId="0" applyFont="1" applyBorder="1" applyAlignment="1">
      <alignment vertical="center"/>
    </xf>
    <xf numFmtId="0" fontId="8" fillId="0" borderId="3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1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32" xfId="0" applyFont="1" applyFill="1" applyBorder="1"/>
    <xf numFmtId="0" fontId="4" fillId="4" borderId="24" xfId="0" applyFont="1" applyFill="1" applyBorder="1" applyAlignment="1"/>
    <xf numFmtId="0" fontId="4" fillId="4" borderId="0" xfId="0" applyFont="1" applyFill="1" applyBorder="1" applyAlignment="1"/>
    <xf numFmtId="0" fontId="4" fillId="4" borderId="15" xfId="0" applyFont="1" applyFill="1" applyBorder="1" applyAlignment="1">
      <alignment horizontal="right"/>
    </xf>
    <xf numFmtId="0" fontId="4" fillId="2" borderId="24" xfId="0" applyFont="1" applyFill="1" applyBorder="1" applyAlignment="1"/>
    <xf numFmtId="0" fontId="4" fillId="0" borderId="2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0" borderId="30" xfId="0" applyFont="1" applyBorder="1" applyAlignment="1">
      <alignment horizontal="left"/>
    </xf>
    <xf numFmtId="0" fontId="4" fillId="0" borderId="12" xfId="3" applyFont="1" applyFill="1" applyBorder="1" applyAlignment="1"/>
    <xf numFmtId="0" fontId="4" fillId="0" borderId="14" xfId="3" applyFont="1" applyFill="1" applyBorder="1" applyAlignment="1"/>
    <xf numFmtId="0" fontId="4" fillId="0" borderId="15" xfId="3" applyFont="1" applyFill="1" applyBorder="1" applyAlignment="1"/>
    <xf numFmtId="0" fontId="4" fillId="0" borderId="16" xfId="3" applyFont="1" applyFill="1" applyBorder="1" applyAlignment="1"/>
    <xf numFmtId="0" fontId="4" fillId="0" borderId="17" xfId="3" applyFont="1" applyFill="1" applyBorder="1" applyAlignment="1"/>
    <xf numFmtId="0" fontId="4" fillId="0" borderId="20" xfId="3" applyFont="1" applyFill="1" applyBorder="1" applyAlignment="1"/>
    <xf numFmtId="0" fontId="4" fillId="0" borderId="4" xfId="3" applyFont="1" applyFill="1" applyBorder="1" applyAlignment="1">
      <alignment vertical="center"/>
    </xf>
    <xf numFmtId="0" fontId="4" fillId="0" borderId="17" xfId="3" applyFont="1" applyFill="1" applyBorder="1"/>
    <xf numFmtId="0" fontId="4" fillId="0" borderId="7" xfId="3" applyFont="1" applyFill="1" applyBorder="1" applyAlignment="1">
      <alignment vertical="center"/>
    </xf>
    <xf numFmtId="0" fontId="4" fillId="0" borderId="14" xfId="3" applyFont="1" applyFill="1" applyBorder="1" applyAlignment="1">
      <alignment vertical="center"/>
    </xf>
    <xf numFmtId="0" fontId="4" fillId="0" borderId="42" xfId="3" applyFont="1" applyFill="1" applyBorder="1" applyAlignment="1"/>
    <xf numFmtId="0" fontId="4" fillId="0" borderId="3" xfId="3" applyFont="1" applyFill="1" applyBorder="1" applyAlignment="1">
      <alignment vertical="center"/>
    </xf>
    <xf numFmtId="0" fontId="4" fillId="0" borderId="20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0" fontId="4" fillId="0" borderId="6" xfId="3" applyFont="1" applyFill="1" applyBorder="1" applyAlignment="1">
      <alignment vertical="center"/>
    </xf>
    <xf numFmtId="0" fontId="4" fillId="0" borderId="23" xfId="3" applyFont="1" applyFill="1" applyBorder="1" applyAlignment="1">
      <alignment vertical="center"/>
    </xf>
    <xf numFmtId="0" fontId="4" fillId="0" borderId="15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4" fillId="0" borderId="14" xfId="3" applyFont="1" applyFill="1" applyBorder="1" applyAlignment="1"/>
    <xf numFmtId="0" fontId="4" fillId="0" borderId="15" xfId="3" applyFont="1" applyFill="1" applyBorder="1" applyAlignment="1"/>
    <xf numFmtId="0" fontId="4" fillId="0" borderId="17" xfId="3" applyFont="1" applyFill="1" applyBorder="1" applyAlignment="1"/>
    <xf numFmtId="0" fontId="4" fillId="0" borderId="12" xfId="3" applyFont="1" applyBorder="1"/>
    <xf numFmtId="0" fontId="4" fillId="0" borderId="15" xfId="3" applyFont="1" applyFill="1" applyBorder="1" applyAlignment="1">
      <alignment vertical="center"/>
    </xf>
    <xf numFmtId="0" fontId="4" fillId="0" borderId="17" xfId="3" applyFont="1" applyFill="1" applyBorder="1" applyAlignment="1">
      <alignment vertical="center"/>
    </xf>
    <xf numFmtId="0" fontId="4" fillId="0" borderId="15" xfId="3" applyFont="1" applyFill="1" applyBorder="1" applyAlignment="1">
      <alignment horizontal="right"/>
    </xf>
    <xf numFmtId="0" fontId="4" fillId="0" borderId="14" xfId="3" applyFont="1" applyFill="1" applyBorder="1" applyAlignment="1">
      <alignment horizontal="left" vertical="center"/>
    </xf>
    <xf numFmtId="0" fontId="4" fillId="0" borderId="16" xfId="3" applyFont="1" applyBorder="1"/>
    <xf numFmtId="0" fontId="4" fillId="4" borderId="14" xfId="3" applyFont="1" applyFill="1" applyBorder="1" applyAlignment="1">
      <alignment vertical="center"/>
    </xf>
    <xf numFmtId="0" fontId="4" fillId="4" borderId="17" xfId="3" applyFont="1" applyFill="1" applyBorder="1" applyAlignment="1">
      <alignment vertical="center"/>
    </xf>
    <xf numFmtId="0" fontId="4" fillId="0" borderId="14" xfId="3" applyFont="1" applyFill="1" applyBorder="1"/>
    <xf numFmtId="0" fontId="4" fillId="0" borderId="15" xfId="3" applyFont="1" applyFill="1" applyBorder="1"/>
    <xf numFmtId="0" fontId="4" fillId="4" borderId="24" xfId="3" applyFont="1" applyFill="1" applyBorder="1" applyAlignment="1">
      <alignment vertical="center"/>
    </xf>
    <xf numFmtId="0" fontId="4" fillId="4" borderId="0" xfId="3" applyFont="1" applyFill="1" applyBorder="1" applyAlignment="1">
      <alignment vertical="center"/>
    </xf>
    <xf numFmtId="0" fontId="4" fillId="4" borderId="15" xfId="3" applyFont="1" applyFill="1" applyBorder="1" applyAlignment="1">
      <alignment vertical="center"/>
    </xf>
    <xf numFmtId="0" fontId="4" fillId="4" borderId="34" xfId="0" applyFont="1" applyFill="1" applyBorder="1" applyAlignment="1"/>
    <xf numFmtId="0" fontId="4" fillId="0" borderId="10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/>
    </xf>
    <xf numFmtId="0" fontId="4" fillId="4" borderId="21" xfId="0" applyFont="1" applyFill="1" applyBorder="1"/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30" xfId="0" applyFont="1" applyFill="1" applyBorder="1"/>
    <xf numFmtId="0" fontId="11" fillId="0" borderId="18" xfId="0" applyFont="1" applyBorder="1" applyAlignment="1"/>
    <xf numFmtId="0" fontId="11" fillId="0" borderId="19" xfId="0" applyFont="1" applyBorder="1" applyAlignment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4" borderId="17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4" fillId="0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4" fillId="0" borderId="9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left"/>
    </xf>
    <xf numFmtId="0" fontId="4" fillId="4" borderId="17" xfId="0" applyFont="1" applyFill="1" applyBorder="1"/>
    <xf numFmtId="0" fontId="4" fillId="4" borderId="15" xfId="0" applyNumberFormat="1" applyFont="1" applyFill="1" applyBorder="1" applyAlignment="1">
      <alignment vertical="center"/>
    </xf>
    <xf numFmtId="0" fontId="4" fillId="4" borderId="35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6" fillId="0" borderId="20" xfId="0" applyFont="1" applyFill="1" applyBorder="1" applyAlignment="1"/>
    <xf numFmtId="0" fontId="4" fillId="4" borderId="17" xfId="0" applyFont="1" applyFill="1" applyBorder="1" applyAlignment="1">
      <alignment horizontal="center"/>
    </xf>
    <xf numFmtId="0" fontId="4" fillId="0" borderId="34" xfId="0" applyFont="1" applyFill="1" applyBorder="1" applyAlignment="1"/>
    <xf numFmtId="0" fontId="6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/>
    <xf numFmtId="0" fontId="11" fillId="0" borderId="2" xfId="0" applyFont="1" applyBorder="1" applyAlignment="1">
      <alignment vertical="top"/>
    </xf>
    <xf numFmtId="0" fontId="7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4" fillId="4" borderId="21" xfId="0" applyFont="1" applyFill="1" applyBorder="1" applyAlignment="1">
      <alignment horizontal="left"/>
    </xf>
    <xf numFmtId="0" fontId="6" fillId="4" borderId="17" xfId="0" applyFont="1" applyFill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4" xfId="0" applyFont="1" applyFill="1" applyBorder="1"/>
    <xf numFmtId="0" fontId="4" fillId="0" borderId="11" xfId="0" applyFont="1" applyFill="1" applyBorder="1"/>
    <xf numFmtId="0" fontId="4" fillId="4" borderId="1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/>
    </xf>
    <xf numFmtId="0" fontId="4" fillId="0" borderId="39" xfId="0" applyFont="1" applyFill="1" applyBorder="1" applyAlignment="1"/>
    <xf numFmtId="0" fontId="4" fillId="4" borderId="23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4" fillId="0" borderId="30" xfId="0" applyFont="1" applyFill="1" applyBorder="1" applyAlignment="1"/>
    <xf numFmtId="0" fontId="4" fillId="0" borderId="33" xfId="0" applyFont="1" applyBorder="1" applyAlignment="1">
      <alignment vertical="center" textRotation="90"/>
    </xf>
    <xf numFmtId="0" fontId="4" fillId="0" borderId="32" xfId="0" applyFont="1" applyBorder="1" applyAlignment="1">
      <alignment vertical="center" textRotation="90"/>
    </xf>
    <xf numFmtId="0" fontId="4" fillId="0" borderId="1" xfId="1" applyFont="1" applyBorder="1" applyAlignment="1">
      <alignment horizontal="center" vertical="center"/>
    </xf>
    <xf numFmtId="0" fontId="5" fillId="0" borderId="8" xfId="0" applyFont="1" applyFill="1" applyBorder="1" applyAlignment="1"/>
    <xf numFmtId="0" fontId="4" fillId="0" borderId="13" xfId="3" applyFont="1" applyBorder="1" applyAlignment="1">
      <alignment horizontal="center"/>
    </xf>
    <xf numFmtId="0" fontId="4" fillId="0" borderId="21" xfId="3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4" fillId="0" borderId="50" xfId="0" applyFont="1" applyBorder="1"/>
    <xf numFmtId="0" fontId="4" fillId="0" borderId="17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4" fillId="0" borderId="1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/>
    </xf>
    <xf numFmtId="0" fontId="4" fillId="0" borderId="34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6" fillId="0" borderId="5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6" xfId="0" applyFont="1" applyBorder="1"/>
    <xf numFmtId="0" fontId="11" fillId="0" borderId="18" xfId="0" applyFont="1" applyBorder="1" applyAlignment="1">
      <alignment horizontal="left" vertical="center"/>
    </xf>
    <xf numFmtId="0" fontId="4" fillId="4" borderId="1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4" fillId="2" borderId="35" xfId="0" applyFont="1" applyFill="1" applyBorder="1" applyAlignment="1"/>
    <xf numFmtId="0" fontId="4" fillId="2" borderId="36" xfId="0" applyFont="1" applyFill="1" applyBorder="1" applyAlignment="1"/>
    <xf numFmtId="0" fontId="4" fillId="4" borderId="30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6" xfId="0" applyFont="1" applyBorder="1" applyAlignment="1"/>
    <xf numFmtId="0" fontId="11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7" xfId="0" applyFont="1" applyBorder="1" applyAlignment="1">
      <alignment vertical="justify" readingOrder="2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4" borderId="17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4" fillId="4" borderId="2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1" fillId="0" borderId="1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4" fillId="4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4" borderId="17" xfId="3" applyFont="1" applyFill="1" applyBorder="1" applyAlignment="1">
      <alignment horizontal="right" vertical="center"/>
    </xf>
    <xf numFmtId="0" fontId="4" fillId="0" borderId="34" xfId="3" applyFont="1" applyFill="1" applyBorder="1" applyAlignment="1">
      <alignment horizontal="center"/>
    </xf>
    <xf numFmtId="0" fontId="4" fillId="0" borderId="35" xfId="3" applyFont="1" applyFill="1" applyBorder="1" applyAlignment="1">
      <alignment horizontal="center"/>
    </xf>
    <xf numFmtId="0" fontId="4" fillId="0" borderId="36" xfId="3" applyFont="1" applyFill="1" applyBorder="1" applyAlignment="1">
      <alignment horizontal="center"/>
    </xf>
    <xf numFmtId="0" fontId="4" fillId="0" borderId="34" xfId="3" applyFont="1" applyFill="1" applyBorder="1" applyAlignment="1">
      <alignment horizontal="center" vertical="center"/>
    </xf>
    <xf numFmtId="0" fontId="4" fillId="0" borderId="36" xfId="3" applyFont="1" applyFill="1" applyBorder="1" applyAlignment="1">
      <alignment horizontal="center" vertical="center"/>
    </xf>
    <xf numFmtId="0" fontId="4" fillId="4" borderId="24" xfId="3" applyFont="1" applyFill="1" applyBorder="1" applyAlignment="1">
      <alignment horizontal="center" vertical="center"/>
    </xf>
    <xf numFmtId="0" fontId="4" fillId="4" borderId="0" xfId="3" applyFont="1" applyFill="1" applyBorder="1" applyAlignment="1">
      <alignment horizontal="center" vertical="center"/>
    </xf>
    <xf numFmtId="0" fontId="4" fillId="4" borderId="34" xfId="3" applyFont="1" applyFill="1" applyBorder="1" applyAlignment="1">
      <alignment horizontal="center" vertical="center"/>
    </xf>
    <xf numFmtId="0" fontId="4" fillId="4" borderId="35" xfId="3" applyFont="1" applyFill="1" applyBorder="1" applyAlignment="1">
      <alignment horizontal="center" vertical="center"/>
    </xf>
    <xf numFmtId="0" fontId="4" fillId="4" borderId="36" xfId="3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5" xfId="3" applyFont="1" applyFill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1" fillId="0" borderId="1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/>
    </xf>
    <xf numFmtId="0" fontId="4" fillId="0" borderId="43" xfId="0" applyFont="1" applyBorder="1" applyAlignment="1">
      <alignment vertical="justify" readingOrder="2"/>
    </xf>
    <xf numFmtId="0" fontId="4" fillId="0" borderId="44" xfId="0" applyFont="1" applyBorder="1" applyAlignment="1">
      <alignment vertical="justify" readingOrder="2"/>
    </xf>
    <xf numFmtId="0" fontId="4" fillId="0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right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left" vertical="center"/>
    </xf>
    <xf numFmtId="0" fontId="0" fillId="0" borderId="17" xfId="0" applyFill="1" applyBorder="1" applyAlignment="1"/>
    <xf numFmtId="0" fontId="0" fillId="0" borderId="15" xfId="0" applyFill="1" applyBorder="1" applyAlignment="1"/>
    <xf numFmtId="0" fontId="7" fillId="0" borderId="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Border="1" applyAlignment="1"/>
    <xf numFmtId="0" fontId="4" fillId="0" borderId="3" xfId="0" applyFont="1" applyBorder="1" applyAlignment="1">
      <alignment horizontal="center" vertical="center" textRotation="90"/>
    </xf>
    <xf numFmtId="49" fontId="4" fillId="0" borderId="14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/>
    <xf numFmtId="0" fontId="0" fillId="4" borderId="17" xfId="0" applyFill="1" applyBorder="1" applyAlignment="1"/>
    <xf numFmtId="0" fontId="0" fillId="4" borderId="15" xfId="0" applyFill="1" applyBorder="1" applyAlignment="1"/>
    <xf numFmtId="0" fontId="4" fillId="0" borderId="24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7" fillId="0" borderId="18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13" xfId="0" applyNumberFormat="1" applyFont="1" applyBorder="1" applyAlignment="1">
      <alignment horizontal="center" vertical="center" textRotation="90"/>
    </xf>
    <xf numFmtId="0" fontId="4" fillId="0" borderId="30" xfId="0" applyNumberFormat="1" applyFont="1" applyBorder="1" applyAlignment="1">
      <alignment horizontal="center" vertical="center" textRotation="90"/>
    </xf>
    <xf numFmtId="0" fontId="4" fillId="0" borderId="21" xfId="0" applyNumberFormat="1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13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4" fillId="0" borderId="1" xfId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ปกติ 2" xfId="1"/>
  </cellStyles>
  <dxfs count="0"/>
  <tableStyles count="0" defaultTableStyle="TableStyleMedium9" defaultPivotStyle="PivotStyleLight16"/>
  <colors>
    <mruColors>
      <color rgb="FF00CC66"/>
      <color rgb="FF009900"/>
      <color rgb="FF008000"/>
      <color rgb="FF3399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540495</xdr:colOff>
      <xdr:row>7</xdr:row>
      <xdr:rowOff>15627</xdr:rowOff>
    </xdr:from>
    <xdr:to>
      <xdr:col>3</xdr:col>
      <xdr:colOff>0</xdr:colOff>
      <xdr:row>7</xdr:row>
      <xdr:rowOff>18604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32E7AF88-754E-41F8-8DB3-EE1DE45795C3}"/>
            </a:ext>
          </a:extLst>
        </xdr:cNvPr>
        <xdr:cNvCxnSpPr/>
      </xdr:nvCxnSpPr>
      <xdr:spPr>
        <a:xfrm>
          <a:off x="540495" y="1429494"/>
          <a:ext cx="1580306" cy="297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14883</xdr:colOff>
      <xdr:row>7</xdr:row>
      <xdr:rowOff>14883</xdr:rowOff>
    </xdr:from>
    <xdr:to>
      <xdr:col>6</xdr:col>
      <xdr:colOff>357187</xdr:colOff>
      <xdr:row>7</xdr:row>
      <xdr:rowOff>14883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BD3F78FD-8DA1-4800-9CBE-7467666434AA}"/>
            </a:ext>
          </a:extLst>
        </xdr:cNvPr>
        <xdr:cNvCxnSpPr/>
      </xdr:nvCxnSpPr>
      <xdr:spPr>
        <a:xfrm>
          <a:off x="2135684" y="1428750"/>
          <a:ext cx="1532929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7441</xdr:colOff>
      <xdr:row>9</xdr:row>
      <xdr:rowOff>3720</xdr:rowOff>
    </xdr:from>
    <xdr:to>
      <xdr:col>6</xdr:col>
      <xdr:colOff>349746</xdr:colOff>
      <xdr:row>9</xdr:row>
      <xdr:rowOff>14883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27416FA2-C892-488E-A780-173A34D88BF8}"/>
            </a:ext>
          </a:extLst>
        </xdr:cNvPr>
        <xdr:cNvCxnSpPr/>
      </xdr:nvCxnSpPr>
      <xdr:spPr>
        <a:xfrm flipV="1">
          <a:off x="550664" y="1826865"/>
          <a:ext cx="3110508" cy="1116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516416</xdr:colOff>
      <xdr:row>7</xdr:row>
      <xdr:rowOff>10582</xdr:rowOff>
    </xdr:from>
    <xdr:to>
      <xdr:col>9</xdr:col>
      <xdr:colOff>784127</xdr:colOff>
      <xdr:row>7</xdr:row>
      <xdr:rowOff>10582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5E33040B-F4C4-4BEC-A116-794579EE2A60}"/>
            </a:ext>
          </a:extLst>
        </xdr:cNvPr>
        <xdr:cNvCxnSpPr/>
      </xdr:nvCxnSpPr>
      <xdr:spPr>
        <a:xfrm>
          <a:off x="4202715" y="1705290"/>
          <a:ext cx="1535649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5737</xdr:colOff>
      <xdr:row>13</xdr:row>
      <xdr:rowOff>11475</xdr:rowOff>
    </xdr:from>
    <xdr:to>
      <xdr:col>10</xdr:col>
      <xdr:colOff>3764</xdr:colOff>
      <xdr:row>13</xdr:row>
      <xdr:rowOff>11475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728C62CC-9FD6-41B3-9033-3425D1066580}"/>
            </a:ext>
          </a:extLst>
        </xdr:cNvPr>
        <xdr:cNvCxnSpPr/>
      </xdr:nvCxnSpPr>
      <xdr:spPr>
        <a:xfrm>
          <a:off x="4217394" y="2668147"/>
          <a:ext cx="15300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11476</xdr:colOff>
      <xdr:row>11</xdr:row>
      <xdr:rowOff>1338</xdr:rowOff>
    </xdr:from>
    <xdr:to>
      <xdr:col>6</xdr:col>
      <xdr:colOff>353781</xdr:colOff>
      <xdr:row>11</xdr:row>
      <xdr:rowOff>12501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7B5F0CD0-41F2-4172-99D8-D0615606BB65}"/>
            </a:ext>
          </a:extLst>
        </xdr:cNvPr>
        <xdr:cNvCxnSpPr/>
      </xdr:nvCxnSpPr>
      <xdr:spPr>
        <a:xfrm flipV="1">
          <a:off x="551226" y="2644526"/>
          <a:ext cx="3120430" cy="1116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17214</xdr:colOff>
      <xdr:row>13</xdr:row>
      <xdr:rowOff>16901</xdr:rowOff>
    </xdr:from>
    <xdr:to>
      <xdr:col>4</xdr:col>
      <xdr:colOff>378705</xdr:colOff>
      <xdr:row>13</xdr:row>
      <xdr:rowOff>22951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CD60E06A-0834-4C1D-A815-323A0859ABCF}"/>
            </a:ext>
          </a:extLst>
        </xdr:cNvPr>
        <xdr:cNvCxnSpPr/>
      </xdr:nvCxnSpPr>
      <xdr:spPr>
        <a:xfrm>
          <a:off x="562319" y="2673573"/>
          <a:ext cx="2352561" cy="6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11476</xdr:colOff>
      <xdr:row>15</xdr:row>
      <xdr:rowOff>17214</xdr:rowOff>
    </xdr:from>
    <xdr:to>
      <xdr:col>4</xdr:col>
      <xdr:colOff>372967</xdr:colOff>
      <xdr:row>15</xdr:row>
      <xdr:rowOff>23264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DFD720C9-A562-49F4-916D-8695B2CD1D50}"/>
            </a:ext>
          </a:extLst>
        </xdr:cNvPr>
        <xdr:cNvCxnSpPr/>
      </xdr:nvCxnSpPr>
      <xdr:spPr>
        <a:xfrm>
          <a:off x="556581" y="3087018"/>
          <a:ext cx="2352561" cy="6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0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523875" y="1666875"/>
          <a:ext cx="31511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517525</xdr:colOff>
      <xdr:row>9</xdr:row>
      <xdr:rowOff>9524</xdr:rowOff>
    </xdr:from>
    <xdr:to>
      <xdr:col>6</xdr:col>
      <xdr:colOff>366713</xdr:colOff>
      <xdr:row>9</xdr:row>
      <xdr:rowOff>9524</xdr:rowOff>
    </xdr:to>
    <xdr:cxnSp macro="">
      <xdr:nvCxnSpPr>
        <xdr:cNvPr id="4" name="ลูกศรเชื่อมต่อแบบตรง 3"/>
        <xdr:cNvCxnSpPr/>
      </xdr:nvCxnSpPr>
      <xdr:spPr>
        <a:xfrm>
          <a:off x="517525" y="2160587"/>
          <a:ext cx="31511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519113</xdr:colOff>
      <xdr:row>11</xdr:row>
      <xdr:rowOff>3175</xdr:rowOff>
    </xdr:from>
    <xdr:to>
      <xdr:col>6</xdr:col>
      <xdr:colOff>368301</xdr:colOff>
      <xdr:row>11</xdr:row>
      <xdr:rowOff>3175</xdr:rowOff>
    </xdr:to>
    <xdr:cxnSp macro="">
      <xdr:nvCxnSpPr>
        <xdr:cNvPr id="5" name="ลูกศรเชื่อมต่อแบบตรง 4"/>
        <xdr:cNvCxnSpPr/>
      </xdr:nvCxnSpPr>
      <xdr:spPr>
        <a:xfrm>
          <a:off x="519113" y="2638425"/>
          <a:ext cx="31511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512763</xdr:colOff>
      <xdr:row>13</xdr:row>
      <xdr:rowOff>4762</xdr:rowOff>
    </xdr:from>
    <xdr:to>
      <xdr:col>6</xdr:col>
      <xdr:colOff>361951</xdr:colOff>
      <xdr:row>13</xdr:row>
      <xdr:rowOff>4762</xdr:rowOff>
    </xdr:to>
    <xdr:cxnSp macro="">
      <xdr:nvCxnSpPr>
        <xdr:cNvPr id="6" name="ลูกศรเชื่อมต่อแบบตรง 5"/>
        <xdr:cNvCxnSpPr/>
      </xdr:nvCxnSpPr>
      <xdr:spPr>
        <a:xfrm>
          <a:off x="512763" y="3108325"/>
          <a:ext cx="31511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598487</xdr:colOff>
      <xdr:row>7</xdr:row>
      <xdr:rowOff>7938</xdr:rowOff>
    </xdr:from>
    <xdr:to>
      <xdr:col>11</xdr:col>
      <xdr:colOff>420688</xdr:colOff>
      <xdr:row>7</xdr:row>
      <xdr:rowOff>11112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273550" y="1674813"/>
          <a:ext cx="2671763" cy="317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600074</xdr:colOff>
      <xdr:row>9</xdr:row>
      <xdr:rowOff>1587</xdr:rowOff>
    </xdr:from>
    <xdr:to>
      <xdr:col>11</xdr:col>
      <xdr:colOff>422275</xdr:colOff>
      <xdr:row>9</xdr:row>
      <xdr:rowOff>4761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275137" y="2152650"/>
          <a:ext cx="2671763" cy="317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506412</xdr:colOff>
      <xdr:row>14</xdr:row>
      <xdr:rowOff>230188</xdr:rowOff>
    </xdr:from>
    <xdr:to>
      <xdr:col>5</xdr:col>
      <xdr:colOff>15875</xdr:colOff>
      <xdr:row>14</xdr:row>
      <xdr:rowOff>236536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506412" y="3579813"/>
          <a:ext cx="2422526" cy="63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7938</xdr:colOff>
      <xdr:row>7</xdr:row>
      <xdr:rowOff>0</xdr:rowOff>
    </xdr:from>
    <xdr:to>
      <xdr:col>11</xdr:col>
      <xdr:colOff>420688</xdr:colOff>
      <xdr:row>7</xdr:row>
      <xdr:rowOff>7938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4310063" y="1666875"/>
          <a:ext cx="2603500" cy="79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596900</xdr:colOff>
      <xdr:row>9</xdr:row>
      <xdr:rowOff>0</xdr:rowOff>
    </xdr:from>
    <xdr:to>
      <xdr:col>12</xdr:col>
      <xdr:colOff>7938</xdr:colOff>
      <xdr:row>9</xdr:row>
      <xdr:rowOff>1587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287838" y="2151063"/>
          <a:ext cx="2641600" cy="158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230187</xdr:rowOff>
    </xdr:from>
    <xdr:to>
      <xdr:col>7</xdr:col>
      <xdr:colOff>0</xdr:colOff>
      <xdr:row>9</xdr:row>
      <xdr:rowOff>7937</xdr:rowOff>
    </xdr:to>
    <xdr:cxnSp macro="">
      <xdr:nvCxnSpPr>
        <xdr:cNvPr id="7" name="ลูกศรเชื่อมต่อแบบตรง 6"/>
        <xdr:cNvCxnSpPr/>
      </xdr:nvCxnSpPr>
      <xdr:spPr>
        <a:xfrm>
          <a:off x="523875" y="2143125"/>
          <a:ext cx="3167063" cy="1587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517525</xdr:colOff>
      <xdr:row>12</xdr:row>
      <xdr:rowOff>231775</xdr:rowOff>
    </xdr:from>
    <xdr:to>
      <xdr:col>6</xdr:col>
      <xdr:colOff>366713</xdr:colOff>
      <xdr:row>13</xdr:row>
      <xdr:rowOff>9525</xdr:rowOff>
    </xdr:to>
    <xdr:cxnSp macro="">
      <xdr:nvCxnSpPr>
        <xdr:cNvPr id="8" name="ลูกศรเชื่อมต่อแบบตรง 7"/>
        <xdr:cNvCxnSpPr/>
      </xdr:nvCxnSpPr>
      <xdr:spPr>
        <a:xfrm>
          <a:off x="517525" y="3097213"/>
          <a:ext cx="3167063" cy="1587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511175</xdr:colOff>
      <xdr:row>15</xdr:row>
      <xdr:rowOff>3176</xdr:rowOff>
    </xdr:from>
    <xdr:to>
      <xdr:col>3</xdr:col>
      <xdr:colOff>0</xdr:colOff>
      <xdr:row>15</xdr:row>
      <xdr:rowOff>7938</xdr:rowOff>
    </xdr:to>
    <xdr:cxnSp macro="">
      <xdr:nvCxnSpPr>
        <xdr:cNvPr id="9" name="ลูกศรเชื่อมต่อแบบตรง 8"/>
        <xdr:cNvCxnSpPr/>
      </xdr:nvCxnSpPr>
      <xdr:spPr>
        <a:xfrm>
          <a:off x="511175" y="3590926"/>
          <a:ext cx="1616075" cy="47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520700</xdr:colOff>
      <xdr:row>11</xdr:row>
      <xdr:rowOff>4764</xdr:rowOff>
    </xdr:from>
    <xdr:to>
      <xdr:col>3</xdr:col>
      <xdr:colOff>9525</xdr:colOff>
      <xdr:row>11</xdr:row>
      <xdr:rowOff>9526</xdr:rowOff>
    </xdr:to>
    <xdr:cxnSp macro="">
      <xdr:nvCxnSpPr>
        <xdr:cNvPr id="11" name="ลูกศรเชื่อมต่อแบบตรง 10"/>
        <xdr:cNvCxnSpPr/>
      </xdr:nvCxnSpPr>
      <xdr:spPr>
        <a:xfrm>
          <a:off x="520700" y="2640014"/>
          <a:ext cx="1616075" cy="47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6351</xdr:colOff>
      <xdr:row>11</xdr:row>
      <xdr:rowOff>0</xdr:rowOff>
    </xdr:from>
    <xdr:to>
      <xdr:col>7</xdr:col>
      <xdr:colOff>0</xdr:colOff>
      <xdr:row>11</xdr:row>
      <xdr:rowOff>6351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2133601" y="2635250"/>
          <a:ext cx="1557337" cy="635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606425</xdr:colOff>
      <xdr:row>13</xdr:row>
      <xdr:rowOff>11113</xdr:rowOff>
    </xdr:from>
    <xdr:to>
      <xdr:col>11</xdr:col>
      <xdr:colOff>7938</xdr:colOff>
      <xdr:row>13</xdr:row>
      <xdr:rowOff>15875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297363" y="3114676"/>
          <a:ext cx="2203450" cy="47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592137</xdr:colOff>
      <xdr:row>15</xdr:row>
      <xdr:rowOff>0</xdr:rowOff>
    </xdr:from>
    <xdr:to>
      <xdr:col>10</xdr:col>
      <xdr:colOff>7938</xdr:colOff>
      <xdr:row>15</xdr:row>
      <xdr:rowOff>4764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4283075" y="3587750"/>
          <a:ext cx="1471613" cy="476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531813</xdr:colOff>
      <xdr:row>7</xdr:row>
      <xdr:rowOff>0</xdr:rowOff>
    </xdr:from>
    <xdr:to>
      <xdr:col>7</xdr:col>
      <xdr:colOff>0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531813" y="1674813"/>
          <a:ext cx="2921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715963</xdr:colOff>
      <xdr:row>7</xdr:row>
      <xdr:rowOff>0</xdr:rowOff>
    </xdr:from>
    <xdr:to>
      <xdr:col>15</xdr:col>
      <xdr:colOff>7937</xdr:colOff>
      <xdr:row>7</xdr:row>
      <xdr:rowOff>9525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232526" y="1674813"/>
          <a:ext cx="2895599" cy="952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537482</xdr:colOff>
      <xdr:row>10</xdr:row>
      <xdr:rowOff>224518</xdr:rowOff>
    </xdr:from>
    <xdr:to>
      <xdr:col>6</xdr:col>
      <xdr:colOff>357187</xdr:colOff>
      <xdr:row>11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537482" y="2632982"/>
          <a:ext cx="2881312" cy="1360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</xdr:colOff>
      <xdr:row>14</xdr:row>
      <xdr:rowOff>231322</xdr:rowOff>
    </xdr:from>
    <xdr:to>
      <xdr:col>10</xdr:col>
      <xdr:colOff>721178</xdr:colOff>
      <xdr:row>14</xdr:row>
      <xdr:rowOff>238125</xdr:rowOff>
    </xdr:to>
    <xdr:cxnSp macro="">
      <xdr:nvCxnSpPr>
        <xdr:cNvPr id="10" name="ลูกศรเชื่อมต่อแบบตรง 9"/>
        <xdr:cNvCxnSpPr/>
      </xdr:nvCxnSpPr>
      <xdr:spPr>
        <a:xfrm>
          <a:off x="4061732" y="3605893"/>
          <a:ext cx="2170339" cy="680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0</xdr:rowOff>
    </xdr:from>
    <xdr:to>
      <xdr:col>12</xdr:col>
      <xdr:colOff>7937</xdr:colOff>
      <xdr:row>13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776107" y="3129643"/>
          <a:ext cx="215786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537482</xdr:colOff>
      <xdr:row>9</xdr:row>
      <xdr:rowOff>0</xdr:rowOff>
    </xdr:from>
    <xdr:to>
      <xdr:col>3</xdr:col>
      <xdr:colOff>7938</xdr:colOff>
      <xdr:row>9</xdr:row>
      <xdr:rowOff>7937</xdr:rowOff>
    </xdr:to>
    <xdr:cxnSp macro="">
      <xdr:nvCxnSpPr>
        <xdr:cNvPr id="14" name="ลูกศรเชื่อมต่อแบบตรง 13"/>
        <xdr:cNvCxnSpPr/>
      </xdr:nvCxnSpPr>
      <xdr:spPr>
        <a:xfrm>
          <a:off x="537482" y="2163536"/>
          <a:ext cx="1525135" cy="793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527051</xdr:colOff>
      <xdr:row>15</xdr:row>
      <xdr:rowOff>9525</xdr:rowOff>
    </xdr:from>
    <xdr:to>
      <xdr:col>3</xdr:col>
      <xdr:colOff>9526</xdr:colOff>
      <xdr:row>15</xdr:row>
      <xdr:rowOff>11113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527051" y="3629025"/>
          <a:ext cx="1562100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727076</xdr:colOff>
      <xdr:row>15</xdr:row>
      <xdr:rowOff>12701</xdr:rowOff>
    </xdr:from>
    <xdr:to>
      <xdr:col>7</xdr:col>
      <xdr:colOff>7937</xdr:colOff>
      <xdr:row>15</xdr:row>
      <xdr:rowOff>15875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2060576" y="3632201"/>
          <a:ext cx="1400174" cy="317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706439</xdr:colOff>
      <xdr:row>10</xdr:row>
      <xdr:rowOff>230188</xdr:rowOff>
    </xdr:from>
    <xdr:to>
      <xdr:col>15</xdr:col>
      <xdr:colOff>7937</xdr:colOff>
      <xdr:row>11</xdr:row>
      <xdr:rowOff>1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8374064" y="2643188"/>
          <a:ext cx="754061" cy="79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590779</xdr:colOff>
      <xdr:row>10</xdr:row>
      <xdr:rowOff>227930</xdr:rowOff>
    </xdr:from>
    <xdr:to>
      <xdr:col>8</xdr:col>
      <xdr:colOff>756331</xdr:colOff>
      <xdr:row>10</xdr:row>
      <xdr:rowOff>235868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12975" y="2636394"/>
          <a:ext cx="757463" cy="79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738554</xdr:colOff>
      <xdr:row>8</xdr:row>
      <xdr:rowOff>240323</xdr:rowOff>
    </xdr:from>
    <xdr:to>
      <xdr:col>7</xdr:col>
      <xdr:colOff>0</xdr:colOff>
      <xdr:row>9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2072054" y="2189285"/>
          <a:ext cx="1510811" cy="87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597877</xdr:colOff>
      <xdr:row>8</xdr:row>
      <xdr:rowOff>241788</xdr:rowOff>
    </xdr:from>
    <xdr:to>
      <xdr:col>11</xdr:col>
      <xdr:colOff>0</xdr:colOff>
      <xdr:row>8</xdr:row>
      <xdr:rowOff>246185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180742" y="2190750"/>
          <a:ext cx="2230316" cy="439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537796</xdr:colOff>
      <xdr:row>10</xdr:row>
      <xdr:rowOff>234462</xdr:rowOff>
    </xdr:from>
    <xdr:to>
      <xdr:col>7</xdr:col>
      <xdr:colOff>0</xdr:colOff>
      <xdr:row>10</xdr:row>
      <xdr:rowOff>237395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37796" y="2681654"/>
          <a:ext cx="3045069" cy="293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536331</xdr:colOff>
      <xdr:row>13</xdr:row>
      <xdr:rowOff>20515</xdr:rowOff>
    </xdr:from>
    <xdr:to>
      <xdr:col>6</xdr:col>
      <xdr:colOff>372208</xdr:colOff>
      <xdr:row>13</xdr:row>
      <xdr:rowOff>23448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536331" y="3200400"/>
          <a:ext cx="3045069" cy="293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534866</xdr:colOff>
      <xdr:row>14</xdr:row>
      <xdr:rowOff>231530</xdr:rowOff>
    </xdr:from>
    <xdr:to>
      <xdr:col>6</xdr:col>
      <xdr:colOff>370743</xdr:colOff>
      <xdr:row>14</xdr:row>
      <xdr:rowOff>234463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534866" y="3660530"/>
          <a:ext cx="3045069" cy="293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2930</xdr:colOff>
      <xdr:row>13</xdr:row>
      <xdr:rowOff>5862</xdr:rowOff>
    </xdr:from>
    <xdr:to>
      <xdr:col>11</xdr:col>
      <xdr:colOff>13188</xdr:colOff>
      <xdr:row>13</xdr:row>
      <xdr:rowOff>10259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193930" y="3185747"/>
          <a:ext cx="2230316" cy="439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404445</xdr:colOff>
      <xdr:row>12</xdr:row>
      <xdr:rowOff>238859</xdr:rowOff>
    </xdr:from>
    <xdr:to>
      <xdr:col>15</xdr:col>
      <xdr:colOff>4396</xdr:colOff>
      <xdr:row>13</xdr:row>
      <xdr:rowOff>1467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815503" y="3176955"/>
          <a:ext cx="2230316" cy="439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395652</xdr:colOff>
      <xdr:row>15</xdr:row>
      <xdr:rowOff>2932</xdr:rowOff>
    </xdr:from>
    <xdr:to>
      <xdr:col>14</xdr:col>
      <xdr:colOff>735622</xdr:colOff>
      <xdr:row>15</xdr:row>
      <xdr:rowOff>7329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806710" y="3673720"/>
          <a:ext cx="2230316" cy="439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529828</xdr:colOff>
      <xdr:row>7</xdr:row>
      <xdr:rowOff>0</xdr:rowOff>
    </xdr:from>
    <xdr:to>
      <xdr:col>5</xdr:col>
      <xdr:colOff>5953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529828" y="1678781"/>
          <a:ext cx="229195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</xdr:colOff>
      <xdr:row>15</xdr:row>
      <xdr:rowOff>0</xdr:rowOff>
    </xdr:from>
    <xdr:to>
      <xdr:col>11</xdr:col>
      <xdr:colOff>0</xdr:colOff>
      <xdr:row>15</xdr:row>
      <xdr:rowOff>0</xdr:rowOff>
    </xdr:to>
    <xdr:cxnSp macro="">
      <xdr:nvCxnSpPr>
        <xdr:cNvPr id="7" name="ลูกศรเชื่อมต่อแบบตรง 6"/>
        <xdr:cNvCxnSpPr/>
      </xdr:nvCxnSpPr>
      <xdr:spPr>
        <a:xfrm>
          <a:off x="4191000" y="3643313"/>
          <a:ext cx="22264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7937</xdr:rowOff>
    </xdr:from>
    <xdr:to>
      <xdr:col>6</xdr:col>
      <xdr:colOff>365125</xdr:colOff>
      <xdr:row>7</xdr:row>
      <xdr:rowOff>7937</xdr:rowOff>
    </xdr:to>
    <xdr:cxnSp macro="">
      <xdr:nvCxnSpPr>
        <xdr:cNvPr id="3" name="ลูกศรเชื่อมต่อแบบตรง 2"/>
        <xdr:cNvCxnSpPr/>
      </xdr:nvCxnSpPr>
      <xdr:spPr>
        <a:xfrm>
          <a:off x="2016125" y="1682750"/>
          <a:ext cx="157956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7</xdr:row>
      <xdr:rowOff>0</xdr:rowOff>
    </xdr:to>
    <xdr:cxnSp macro="">
      <xdr:nvCxnSpPr>
        <xdr:cNvPr id="5" name="ลูกศรเชื่อมต่อแบบตรง 4"/>
        <xdr:cNvCxnSpPr/>
      </xdr:nvCxnSpPr>
      <xdr:spPr>
        <a:xfrm>
          <a:off x="4230688" y="1674813"/>
          <a:ext cx="7461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525462</xdr:colOff>
      <xdr:row>9</xdr:row>
      <xdr:rowOff>7938</xdr:rowOff>
    </xdr:from>
    <xdr:to>
      <xdr:col>3</xdr:col>
      <xdr:colOff>7938</xdr:colOff>
      <xdr:row>9</xdr:row>
      <xdr:rowOff>9525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525462" y="2166938"/>
          <a:ext cx="1498601" cy="158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</xdr:colOff>
      <xdr:row>9</xdr:row>
      <xdr:rowOff>3176</xdr:rowOff>
    </xdr:from>
    <xdr:to>
      <xdr:col>7</xdr:col>
      <xdr:colOff>0</xdr:colOff>
      <xdr:row>9</xdr:row>
      <xdr:rowOff>7938</xdr:rowOff>
    </xdr:to>
    <xdr:cxnSp macro="">
      <xdr:nvCxnSpPr>
        <xdr:cNvPr id="8" name="ลูกศรเชื่อมต่อแบบตรง 7"/>
        <xdr:cNvCxnSpPr/>
      </xdr:nvCxnSpPr>
      <xdr:spPr>
        <a:xfrm>
          <a:off x="2019300" y="2162176"/>
          <a:ext cx="1584325" cy="47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9</xdr:row>
      <xdr:rowOff>0</xdr:rowOff>
    </xdr:from>
    <xdr:to>
      <xdr:col>11</xdr:col>
      <xdr:colOff>7937</xdr:colOff>
      <xdr:row>9</xdr:row>
      <xdr:rowOff>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238625" y="215900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</xdr:colOff>
      <xdr:row>7</xdr:row>
      <xdr:rowOff>1588</xdr:rowOff>
    </xdr:from>
    <xdr:to>
      <xdr:col>15</xdr:col>
      <xdr:colOff>17462</xdr:colOff>
      <xdr:row>7</xdr:row>
      <xdr:rowOff>1588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83400" y="2160588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11113</xdr:colOff>
      <xdr:row>10</xdr:row>
      <xdr:rowOff>233363</xdr:rowOff>
    </xdr:from>
    <xdr:to>
      <xdr:col>6</xdr:col>
      <xdr:colOff>365125</xdr:colOff>
      <xdr:row>11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296988" y="2638426"/>
          <a:ext cx="2298700" cy="47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512763</xdr:colOff>
      <xdr:row>12</xdr:row>
      <xdr:rowOff>234951</xdr:rowOff>
    </xdr:from>
    <xdr:to>
      <xdr:col>7</xdr:col>
      <xdr:colOff>7938</xdr:colOff>
      <xdr:row>13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512763" y="3124201"/>
          <a:ext cx="3098800" cy="317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617538</xdr:colOff>
      <xdr:row>14</xdr:row>
      <xdr:rowOff>228600</xdr:rowOff>
    </xdr:from>
    <xdr:to>
      <xdr:col>11</xdr:col>
      <xdr:colOff>7937</xdr:colOff>
      <xdr:row>15</xdr:row>
      <xdr:rowOff>7937</xdr:rowOff>
    </xdr:to>
    <xdr:cxnSp macro="">
      <xdr:nvCxnSpPr>
        <xdr:cNvPr id="17" name="ลูกศรเชื่อมต่อแบบตรง 16"/>
        <xdr:cNvCxnSpPr/>
      </xdr:nvCxnSpPr>
      <xdr:spPr>
        <a:xfrm>
          <a:off x="4221163" y="3602038"/>
          <a:ext cx="2255837" cy="1746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12</xdr:row>
      <xdr:rowOff>214313</xdr:rowOff>
    </xdr:from>
    <xdr:to>
      <xdr:col>9</xdr:col>
      <xdr:colOff>0</xdr:colOff>
      <xdr:row>12</xdr:row>
      <xdr:rowOff>222250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222750" y="3103563"/>
          <a:ext cx="754063" cy="793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</xdr:colOff>
      <xdr:row>10</xdr:row>
      <xdr:rowOff>231775</xdr:rowOff>
    </xdr:from>
    <xdr:to>
      <xdr:col>9</xdr:col>
      <xdr:colOff>9525</xdr:colOff>
      <xdr:row>11</xdr:row>
      <xdr:rowOff>1587</xdr:rowOff>
    </xdr:to>
    <xdr:cxnSp macro="">
      <xdr:nvCxnSpPr>
        <xdr:cNvPr id="21" name="ลูกศรเชื่อมต่อแบบตรง 20"/>
        <xdr:cNvCxnSpPr/>
      </xdr:nvCxnSpPr>
      <xdr:spPr>
        <a:xfrm>
          <a:off x="4232275" y="2636838"/>
          <a:ext cx="754063" cy="793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11113</xdr:colOff>
      <xdr:row>15</xdr:row>
      <xdr:rowOff>19050</xdr:rowOff>
    </xdr:from>
    <xdr:to>
      <xdr:col>7</xdr:col>
      <xdr:colOff>3176</xdr:colOff>
      <xdr:row>15</xdr:row>
      <xdr:rowOff>26987</xdr:rowOff>
    </xdr:to>
    <xdr:cxnSp macro="">
      <xdr:nvCxnSpPr>
        <xdr:cNvPr id="22" name="ลูกศรเชื่อมต่อแบบตรง 21"/>
        <xdr:cNvCxnSpPr/>
      </xdr:nvCxnSpPr>
      <xdr:spPr>
        <a:xfrm>
          <a:off x="2852738" y="3630613"/>
          <a:ext cx="754063" cy="793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</xdr:colOff>
      <xdr:row>7</xdr:row>
      <xdr:rowOff>7937</xdr:rowOff>
    </xdr:from>
    <xdr:to>
      <xdr:col>11</xdr:col>
      <xdr:colOff>7937</xdr:colOff>
      <xdr:row>7</xdr:row>
      <xdr:rowOff>9524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4978400" y="1682750"/>
          <a:ext cx="1498600" cy="158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531813</xdr:colOff>
      <xdr:row>6</xdr:row>
      <xdr:rowOff>222250</xdr:rowOff>
    </xdr:from>
    <xdr:to>
      <xdr:col>6</xdr:col>
      <xdr:colOff>365125</xdr:colOff>
      <xdr:row>7</xdr:row>
      <xdr:rowOff>7938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531813" y="1658938"/>
          <a:ext cx="3079750" cy="1587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533401</xdr:colOff>
      <xdr:row>12</xdr:row>
      <xdr:rowOff>231776</xdr:rowOff>
    </xdr:from>
    <xdr:to>
      <xdr:col>6</xdr:col>
      <xdr:colOff>357187</xdr:colOff>
      <xdr:row>13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533401" y="3065464"/>
          <a:ext cx="3070224" cy="6349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741364</xdr:colOff>
      <xdr:row>9</xdr:row>
      <xdr:rowOff>11114</xdr:rowOff>
    </xdr:from>
    <xdr:to>
      <xdr:col>6</xdr:col>
      <xdr:colOff>365125</xdr:colOff>
      <xdr:row>9</xdr:row>
      <xdr:rowOff>23813</xdr:rowOff>
    </xdr:to>
    <xdr:cxnSp macro="">
      <xdr:nvCxnSpPr>
        <xdr:cNvPr id="6" name="ลูกศรเชื่อมต่อแบบตรง 5"/>
        <xdr:cNvCxnSpPr/>
      </xdr:nvCxnSpPr>
      <xdr:spPr>
        <a:xfrm>
          <a:off x="1281114" y="2122489"/>
          <a:ext cx="2330449" cy="12699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735014</xdr:colOff>
      <xdr:row>10</xdr:row>
      <xdr:rowOff>227013</xdr:rowOff>
    </xdr:from>
    <xdr:to>
      <xdr:col>6</xdr:col>
      <xdr:colOff>358775</xdr:colOff>
      <xdr:row>11</xdr:row>
      <xdr:rowOff>9525</xdr:rowOff>
    </xdr:to>
    <xdr:cxnSp macro="">
      <xdr:nvCxnSpPr>
        <xdr:cNvPr id="8" name="ลูกศรเชื่อมต่อแบบตรง 7"/>
        <xdr:cNvCxnSpPr/>
      </xdr:nvCxnSpPr>
      <xdr:spPr>
        <a:xfrm>
          <a:off x="1274764" y="2584451"/>
          <a:ext cx="2330449" cy="12699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736602</xdr:colOff>
      <xdr:row>15</xdr:row>
      <xdr:rowOff>6352</xdr:rowOff>
    </xdr:from>
    <xdr:to>
      <xdr:col>6</xdr:col>
      <xdr:colOff>360363</xdr:colOff>
      <xdr:row>15</xdr:row>
      <xdr:rowOff>19051</xdr:rowOff>
    </xdr:to>
    <xdr:cxnSp macro="">
      <xdr:nvCxnSpPr>
        <xdr:cNvPr id="9" name="ลูกศรเชื่อมต่อแบบตรง 8"/>
        <xdr:cNvCxnSpPr/>
      </xdr:nvCxnSpPr>
      <xdr:spPr>
        <a:xfrm>
          <a:off x="1276352" y="3562352"/>
          <a:ext cx="2330449" cy="12699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523877</xdr:colOff>
      <xdr:row>15</xdr:row>
      <xdr:rowOff>1</xdr:rowOff>
    </xdr:from>
    <xdr:to>
      <xdr:col>2</xdr:col>
      <xdr:colOff>0</xdr:colOff>
      <xdr:row>15</xdr:row>
      <xdr:rowOff>7938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523877" y="3556001"/>
          <a:ext cx="761998" cy="793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9</xdr:row>
      <xdr:rowOff>15876</xdr:rowOff>
    </xdr:from>
    <xdr:to>
      <xdr:col>11</xdr:col>
      <xdr:colOff>7937</xdr:colOff>
      <xdr:row>9</xdr:row>
      <xdr:rowOff>23813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4230689" y="2127251"/>
          <a:ext cx="2246311" cy="793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1589</xdr:colOff>
      <xdr:row>13</xdr:row>
      <xdr:rowOff>1588</xdr:rowOff>
    </xdr:from>
    <xdr:to>
      <xdr:col>11</xdr:col>
      <xdr:colOff>9525</xdr:colOff>
      <xdr:row>13</xdr:row>
      <xdr:rowOff>9525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232277" y="3073401"/>
          <a:ext cx="2246311" cy="793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606427</xdr:colOff>
      <xdr:row>7</xdr:row>
      <xdr:rowOff>19052</xdr:rowOff>
    </xdr:from>
    <xdr:to>
      <xdr:col>11</xdr:col>
      <xdr:colOff>3175</xdr:colOff>
      <xdr:row>7</xdr:row>
      <xdr:rowOff>26989</xdr:rowOff>
    </xdr:to>
    <xdr:cxnSp macro="">
      <xdr:nvCxnSpPr>
        <xdr:cNvPr id="15" name="ลูกศรเชื่อมต่อแบบตรง 14"/>
        <xdr:cNvCxnSpPr/>
      </xdr:nvCxnSpPr>
      <xdr:spPr>
        <a:xfrm>
          <a:off x="4225927" y="3575052"/>
          <a:ext cx="2246311" cy="793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393702</xdr:colOff>
      <xdr:row>12</xdr:row>
      <xdr:rowOff>234951</xdr:rowOff>
    </xdr:from>
    <xdr:to>
      <xdr:col>15</xdr:col>
      <xdr:colOff>12701</xdr:colOff>
      <xdr:row>13</xdr:row>
      <xdr:rowOff>4763</xdr:rowOff>
    </xdr:to>
    <xdr:cxnSp macro="">
      <xdr:nvCxnSpPr>
        <xdr:cNvPr id="16" name="ลูกศรเชื่อมต่อแบบตรง 15"/>
        <xdr:cNvCxnSpPr/>
      </xdr:nvCxnSpPr>
      <xdr:spPr>
        <a:xfrm>
          <a:off x="6862765" y="3068639"/>
          <a:ext cx="2246311" cy="793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6</xdr:row>
      <xdr:rowOff>214311</xdr:rowOff>
    </xdr:from>
    <xdr:to>
      <xdr:col>2</xdr:col>
      <xdr:colOff>738188</xdr:colOff>
      <xdr:row>6</xdr:row>
      <xdr:rowOff>222249</xdr:rowOff>
    </xdr:to>
    <xdr:cxnSp macro="">
      <xdr:nvCxnSpPr>
        <xdr:cNvPr id="3" name="ลูกศรเชื่อมต่อแบบตรง 2"/>
        <xdr:cNvCxnSpPr/>
      </xdr:nvCxnSpPr>
      <xdr:spPr>
        <a:xfrm>
          <a:off x="547688" y="1650999"/>
          <a:ext cx="1476375" cy="79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1588</xdr:colOff>
      <xdr:row>6</xdr:row>
      <xdr:rowOff>223837</xdr:rowOff>
    </xdr:from>
    <xdr:to>
      <xdr:col>6</xdr:col>
      <xdr:colOff>365125</xdr:colOff>
      <xdr:row>7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2033588" y="1660525"/>
          <a:ext cx="1514475" cy="635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</xdr:colOff>
      <xdr:row>7</xdr:row>
      <xdr:rowOff>3175</xdr:rowOff>
    </xdr:from>
    <xdr:to>
      <xdr:col>10</xdr:col>
      <xdr:colOff>15875</xdr:colOff>
      <xdr:row>7</xdr:row>
      <xdr:rowOff>15875</xdr:rowOff>
    </xdr:to>
    <xdr:cxnSp macro="">
      <xdr:nvCxnSpPr>
        <xdr:cNvPr id="6" name="ลูกศรเชื่อมต่อแบบตรง 5"/>
        <xdr:cNvCxnSpPr/>
      </xdr:nvCxnSpPr>
      <xdr:spPr>
        <a:xfrm>
          <a:off x="4170363" y="1670050"/>
          <a:ext cx="1504950" cy="1270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527050</xdr:colOff>
      <xdr:row>9</xdr:row>
      <xdr:rowOff>15875</xdr:rowOff>
    </xdr:from>
    <xdr:to>
      <xdr:col>7</xdr:col>
      <xdr:colOff>0</xdr:colOff>
      <xdr:row>9</xdr:row>
      <xdr:rowOff>26988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27050" y="2127250"/>
          <a:ext cx="3028950" cy="1111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512762</xdr:colOff>
      <xdr:row>12</xdr:row>
      <xdr:rowOff>231775</xdr:rowOff>
    </xdr:from>
    <xdr:to>
      <xdr:col>6</xdr:col>
      <xdr:colOff>358774</xdr:colOff>
      <xdr:row>13</xdr:row>
      <xdr:rowOff>4763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512762" y="3073400"/>
          <a:ext cx="3028950" cy="1111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10</xdr:row>
      <xdr:rowOff>230187</xdr:rowOff>
    </xdr:from>
    <xdr:to>
      <xdr:col>5</xdr:col>
      <xdr:colOff>7938</xdr:colOff>
      <xdr:row>10</xdr:row>
      <xdr:rowOff>236539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522287" y="2587625"/>
          <a:ext cx="2279651" cy="635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603249</xdr:colOff>
      <xdr:row>15</xdr:row>
      <xdr:rowOff>7937</xdr:rowOff>
    </xdr:from>
    <xdr:to>
      <xdr:col>11</xdr:col>
      <xdr:colOff>0</xdr:colOff>
      <xdr:row>15</xdr:row>
      <xdr:rowOff>7939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159249" y="3571875"/>
          <a:ext cx="2246314" cy="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1586</xdr:colOff>
      <xdr:row>15</xdr:row>
      <xdr:rowOff>1587</xdr:rowOff>
    </xdr:from>
    <xdr:to>
      <xdr:col>15</xdr:col>
      <xdr:colOff>9525</xdr:colOff>
      <xdr:row>15</xdr:row>
      <xdr:rowOff>1589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819899" y="3565525"/>
          <a:ext cx="2246314" cy="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9</xdr:row>
      <xdr:rowOff>4762</xdr:rowOff>
    </xdr:from>
    <xdr:to>
      <xdr:col>10</xdr:col>
      <xdr:colOff>7937</xdr:colOff>
      <xdr:row>9</xdr:row>
      <xdr:rowOff>7938</xdr:rowOff>
    </xdr:to>
    <xdr:cxnSp macro="">
      <xdr:nvCxnSpPr>
        <xdr:cNvPr id="16" name="ลูกศรเชื่อมต่อแบบตรง 15"/>
        <xdr:cNvCxnSpPr/>
      </xdr:nvCxnSpPr>
      <xdr:spPr>
        <a:xfrm>
          <a:off x="4156075" y="2116137"/>
          <a:ext cx="1511300" cy="317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736600</xdr:colOff>
      <xdr:row>12</xdr:row>
      <xdr:rowOff>228599</xdr:rowOff>
    </xdr:from>
    <xdr:to>
      <xdr:col>11</xdr:col>
      <xdr:colOff>9525</xdr:colOff>
      <xdr:row>12</xdr:row>
      <xdr:rowOff>231775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903788" y="3070224"/>
          <a:ext cx="1511300" cy="317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601663</xdr:colOff>
      <xdr:row>11</xdr:row>
      <xdr:rowOff>6349</xdr:rowOff>
    </xdr:from>
    <xdr:to>
      <xdr:col>9</xdr:col>
      <xdr:colOff>0</xdr:colOff>
      <xdr:row>11</xdr:row>
      <xdr:rowOff>7937</xdr:rowOff>
    </xdr:to>
    <xdr:cxnSp macro="">
      <xdr:nvCxnSpPr>
        <xdr:cNvPr id="19" name="ลูกศรเชื่อมต่อแบบตรง 18"/>
        <xdr:cNvCxnSpPr/>
      </xdr:nvCxnSpPr>
      <xdr:spPr>
        <a:xfrm>
          <a:off x="4157663" y="2601912"/>
          <a:ext cx="755650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0</xdr:colOff>
      <xdr:row>15</xdr:row>
      <xdr:rowOff>0</xdr:rowOff>
    </xdr:to>
    <xdr:cxnSp macro="">
      <xdr:nvCxnSpPr>
        <xdr:cNvPr id="5" name="ลูกศรเชื่อมต่อแบบตรง 4"/>
        <xdr:cNvCxnSpPr/>
      </xdr:nvCxnSpPr>
      <xdr:spPr>
        <a:xfrm>
          <a:off x="544286" y="3558268"/>
          <a:ext cx="224517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231321</xdr:rowOff>
    </xdr:from>
    <xdr:to>
      <xdr:col>6</xdr:col>
      <xdr:colOff>367393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2823482" y="1666875"/>
          <a:ext cx="755197" cy="680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608239</xdr:colOff>
      <xdr:row>7</xdr:row>
      <xdr:rowOff>9526</xdr:rowOff>
    </xdr:from>
    <xdr:to>
      <xdr:col>9</xdr:col>
      <xdr:colOff>6804</xdr:colOff>
      <xdr:row>7</xdr:row>
      <xdr:rowOff>13607</xdr:rowOff>
    </xdr:to>
    <xdr:cxnSp macro="">
      <xdr:nvCxnSpPr>
        <xdr:cNvPr id="4" name="ลูกศรเชื่อมต่อแบบตรง 3"/>
        <xdr:cNvCxnSpPr/>
      </xdr:nvCxnSpPr>
      <xdr:spPr>
        <a:xfrm>
          <a:off x="4193721" y="1683205"/>
          <a:ext cx="718458" cy="408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726621</xdr:colOff>
      <xdr:row>14</xdr:row>
      <xdr:rowOff>231321</xdr:rowOff>
    </xdr:from>
    <xdr:to>
      <xdr:col>9</xdr:col>
      <xdr:colOff>6803</xdr:colOff>
      <xdr:row>15</xdr:row>
      <xdr:rowOff>5444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5631996" y="1666875"/>
          <a:ext cx="729343" cy="122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6804</xdr:colOff>
      <xdr:row>9</xdr:row>
      <xdr:rowOff>15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2075089" y="2156732"/>
          <a:ext cx="1517197" cy="1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2721</xdr:colOff>
      <xdr:row>11</xdr:row>
      <xdr:rowOff>9524</xdr:rowOff>
    </xdr:from>
    <xdr:to>
      <xdr:col>2</xdr:col>
      <xdr:colOff>757918</xdr:colOff>
      <xdr:row>11</xdr:row>
      <xdr:rowOff>9539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547007" y="2649310"/>
          <a:ext cx="1517197" cy="1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234043</xdr:rowOff>
    </xdr:from>
    <xdr:to>
      <xdr:col>7</xdr:col>
      <xdr:colOff>2722</xdr:colOff>
      <xdr:row>13</xdr:row>
      <xdr:rowOff>2722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2833007" y="3118757"/>
          <a:ext cx="755197" cy="680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610961</xdr:colOff>
      <xdr:row>12</xdr:row>
      <xdr:rowOff>229962</xdr:rowOff>
    </xdr:from>
    <xdr:to>
      <xdr:col>9</xdr:col>
      <xdr:colOff>9526</xdr:colOff>
      <xdr:row>12</xdr:row>
      <xdr:rowOff>234043</xdr:rowOff>
    </xdr:to>
    <xdr:cxnSp macro="">
      <xdr:nvCxnSpPr>
        <xdr:cNvPr id="14" name="ลูกศรเชื่อมต่อแบบตรง 13"/>
        <xdr:cNvCxnSpPr/>
      </xdr:nvCxnSpPr>
      <xdr:spPr>
        <a:xfrm>
          <a:off x="4196443" y="3114676"/>
          <a:ext cx="718458" cy="408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540727</xdr:colOff>
      <xdr:row>8</xdr:row>
      <xdr:rowOff>240323</xdr:rowOff>
    </xdr:from>
    <xdr:to>
      <xdr:col>3</xdr:col>
      <xdr:colOff>5862</xdr:colOff>
      <xdr:row>8</xdr:row>
      <xdr:rowOff>240323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0727" y="2164373"/>
          <a:ext cx="14749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1465</xdr:colOff>
      <xdr:row>15</xdr:row>
      <xdr:rowOff>1465</xdr:rowOff>
    </xdr:from>
    <xdr:to>
      <xdr:col>3</xdr:col>
      <xdr:colOff>8792</xdr:colOff>
      <xdr:row>15</xdr:row>
      <xdr:rowOff>1465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4390" y="3620965"/>
          <a:ext cx="147417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14653</xdr:colOff>
      <xdr:row>11</xdr:row>
      <xdr:rowOff>14654</xdr:rowOff>
    </xdr:from>
    <xdr:to>
      <xdr:col>6</xdr:col>
      <xdr:colOff>366346</xdr:colOff>
      <xdr:row>11</xdr:row>
      <xdr:rowOff>14654</xdr:rowOff>
    </xdr:to>
    <xdr:cxnSp macro="">
      <xdr:nvCxnSpPr>
        <xdr:cNvPr id="16" name="ลูกศรเชื่อมต่อแบบตรง 15"/>
        <xdr:cNvCxnSpPr/>
      </xdr:nvCxnSpPr>
      <xdr:spPr>
        <a:xfrm>
          <a:off x="2088172" y="2696308"/>
          <a:ext cx="148736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531934</xdr:colOff>
      <xdr:row>11</xdr:row>
      <xdr:rowOff>11723</xdr:rowOff>
    </xdr:from>
    <xdr:to>
      <xdr:col>2</xdr:col>
      <xdr:colOff>729761</xdr:colOff>
      <xdr:row>11</xdr:row>
      <xdr:rowOff>11723</xdr:rowOff>
    </xdr:to>
    <xdr:cxnSp macro="">
      <xdr:nvCxnSpPr>
        <xdr:cNvPr id="5" name="ลูกศรเชื่อมต่อแบบตรง 4"/>
        <xdr:cNvCxnSpPr/>
      </xdr:nvCxnSpPr>
      <xdr:spPr>
        <a:xfrm>
          <a:off x="531934" y="2693377"/>
          <a:ext cx="14727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</xdr:colOff>
      <xdr:row>13</xdr:row>
      <xdr:rowOff>24912</xdr:rowOff>
    </xdr:from>
    <xdr:to>
      <xdr:col>3</xdr:col>
      <xdr:colOff>10257</xdr:colOff>
      <xdr:row>13</xdr:row>
      <xdr:rowOff>24912</xdr:rowOff>
    </xdr:to>
    <xdr:cxnSp macro="">
      <xdr:nvCxnSpPr>
        <xdr:cNvPr id="6" name="ลูกศรเชื่อมต่อแบบตรง 5"/>
        <xdr:cNvCxnSpPr/>
      </xdr:nvCxnSpPr>
      <xdr:spPr>
        <a:xfrm>
          <a:off x="545122" y="3197470"/>
          <a:ext cx="14727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731226</xdr:colOff>
      <xdr:row>13</xdr:row>
      <xdr:rowOff>20515</xdr:rowOff>
    </xdr:from>
    <xdr:to>
      <xdr:col>7</xdr:col>
      <xdr:colOff>0</xdr:colOff>
      <xdr:row>13</xdr:row>
      <xdr:rowOff>29307</xdr:rowOff>
    </xdr:to>
    <xdr:cxnSp macro="">
      <xdr:nvCxnSpPr>
        <xdr:cNvPr id="10" name="ลูกศรเชื่อมต่อแบบตรง 9"/>
        <xdr:cNvCxnSpPr/>
      </xdr:nvCxnSpPr>
      <xdr:spPr>
        <a:xfrm>
          <a:off x="2006111" y="3193073"/>
          <a:ext cx="1591408" cy="87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729761</xdr:colOff>
      <xdr:row>15</xdr:row>
      <xdr:rowOff>4396</xdr:rowOff>
    </xdr:from>
    <xdr:to>
      <xdr:col>6</xdr:col>
      <xdr:colOff>386862</xdr:colOff>
      <xdr:row>15</xdr:row>
      <xdr:rowOff>13188</xdr:rowOff>
    </xdr:to>
    <xdr:cxnSp macro="">
      <xdr:nvCxnSpPr>
        <xdr:cNvPr id="12" name="ลูกศรเชื่อมต่อแบบตรง 11"/>
        <xdr:cNvCxnSpPr/>
      </xdr:nvCxnSpPr>
      <xdr:spPr>
        <a:xfrm>
          <a:off x="2004646" y="3667858"/>
          <a:ext cx="1591408" cy="87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716572</xdr:colOff>
      <xdr:row>6</xdr:row>
      <xdr:rowOff>232995</xdr:rowOff>
    </xdr:from>
    <xdr:to>
      <xdr:col>10</xdr:col>
      <xdr:colOff>723899</xdr:colOff>
      <xdr:row>6</xdr:row>
      <xdr:rowOff>232995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724399" y="1691053"/>
          <a:ext cx="14727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407376</xdr:colOff>
      <xdr:row>8</xdr:row>
      <xdr:rowOff>238856</xdr:rowOff>
    </xdr:from>
    <xdr:to>
      <xdr:col>10</xdr:col>
      <xdr:colOff>4395</xdr:colOff>
      <xdr:row>8</xdr:row>
      <xdr:rowOff>238856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04895" y="2187818"/>
          <a:ext cx="14727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2929</xdr:colOff>
      <xdr:row>13</xdr:row>
      <xdr:rowOff>10256</xdr:rowOff>
    </xdr:from>
    <xdr:to>
      <xdr:col>10</xdr:col>
      <xdr:colOff>10256</xdr:colOff>
      <xdr:row>13</xdr:row>
      <xdr:rowOff>10256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10756" y="3182814"/>
          <a:ext cx="14727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726829</xdr:colOff>
      <xdr:row>11</xdr:row>
      <xdr:rowOff>7327</xdr:rowOff>
    </xdr:from>
    <xdr:to>
      <xdr:col>14</xdr:col>
      <xdr:colOff>7327</xdr:colOff>
      <xdr:row>11</xdr:row>
      <xdr:rowOff>8791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932733" y="2688981"/>
          <a:ext cx="1449267" cy="146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7327</xdr:rowOff>
    </xdr:from>
    <xdr:to>
      <xdr:col>3</xdr:col>
      <xdr:colOff>7327</xdr:colOff>
      <xdr:row>7</xdr:row>
      <xdr:rowOff>7327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2925" y="1683727"/>
          <a:ext cx="154085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755650</xdr:colOff>
      <xdr:row>7</xdr:row>
      <xdr:rowOff>0</xdr:rowOff>
    </xdr:from>
    <xdr:to>
      <xdr:col>5</xdr:col>
      <xdr:colOff>12700</xdr:colOff>
      <xdr:row>7</xdr:row>
      <xdr:rowOff>6350</xdr:rowOff>
    </xdr:to>
    <xdr:cxnSp macro="">
      <xdr:nvCxnSpPr>
        <xdr:cNvPr id="3" name="ลูกศรเชื่อมต่อแบบตรง 2"/>
        <xdr:cNvCxnSpPr/>
      </xdr:nvCxnSpPr>
      <xdr:spPr>
        <a:xfrm>
          <a:off x="2063750" y="1695450"/>
          <a:ext cx="704850" cy="635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</xdr:colOff>
      <xdr:row>7</xdr:row>
      <xdr:rowOff>6350</xdr:rowOff>
    </xdr:from>
    <xdr:to>
      <xdr:col>6</xdr:col>
      <xdr:colOff>368300</xdr:colOff>
      <xdr:row>7</xdr:row>
      <xdr:rowOff>6350</xdr:rowOff>
    </xdr:to>
    <xdr:cxnSp macro="">
      <xdr:nvCxnSpPr>
        <xdr:cNvPr id="4" name="ลูกศรเชื่อมต่อแบบตรง 3"/>
        <xdr:cNvCxnSpPr/>
      </xdr:nvCxnSpPr>
      <xdr:spPr>
        <a:xfrm>
          <a:off x="2762250" y="170180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12700</xdr:rowOff>
    </xdr:from>
    <xdr:to>
      <xdr:col>1</xdr:col>
      <xdr:colOff>755650</xdr:colOff>
      <xdr:row>9</xdr:row>
      <xdr:rowOff>12700</xdr:rowOff>
    </xdr:to>
    <xdr:cxnSp macro="">
      <xdr:nvCxnSpPr>
        <xdr:cNvPr id="6" name="ลูกศรเชื่อมต่อแบบตรง 5"/>
        <xdr:cNvCxnSpPr/>
      </xdr:nvCxnSpPr>
      <xdr:spPr>
        <a:xfrm>
          <a:off x="546100" y="219710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6350</xdr:rowOff>
    </xdr:from>
    <xdr:to>
      <xdr:col>1</xdr:col>
      <xdr:colOff>755650</xdr:colOff>
      <xdr:row>11</xdr:row>
      <xdr:rowOff>6350</xdr:rowOff>
    </xdr:to>
    <xdr:cxnSp macro="">
      <xdr:nvCxnSpPr>
        <xdr:cNvPr id="7" name="ลูกศรเชื่อมต่อแบบตรง 6"/>
        <xdr:cNvCxnSpPr/>
      </xdr:nvCxnSpPr>
      <xdr:spPr>
        <a:xfrm>
          <a:off x="546100" y="267970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603250</xdr:colOff>
      <xdr:row>7</xdr:row>
      <xdr:rowOff>6350</xdr:rowOff>
    </xdr:from>
    <xdr:to>
      <xdr:col>9</xdr:col>
      <xdr:colOff>6350</xdr:colOff>
      <xdr:row>7</xdr:row>
      <xdr:rowOff>6350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127500" y="170180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6350</xdr:rowOff>
    </xdr:from>
    <xdr:to>
      <xdr:col>9</xdr:col>
      <xdr:colOff>12700</xdr:colOff>
      <xdr:row>9</xdr:row>
      <xdr:rowOff>6350</xdr:rowOff>
    </xdr:to>
    <xdr:cxnSp macro="">
      <xdr:nvCxnSpPr>
        <xdr:cNvPr id="9" name="ลูกศรเชื่อมต่อแบบตรง 8"/>
        <xdr:cNvCxnSpPr/>
      </xdr:nvCxnSpPr>
      <xdr:spPr>
        <a:xfrm>
          <a:off x="4133850" y="219075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6350</xdr:rowOff>
    </xdr:from>
    <xdr:to>
      <xdr:col>10</xdr:col>
      <xdr:colOff>12700</xdr:colOff>
      <xdr:row>9</xdr:row>
      <xdr:rowOff>6350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876800" y="219075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6350</xdr:rowOff>
    </xdr:from>
    <xdr:to>
      <xdr:col>11</xdr:col>
      <xdr:colOff>12700</xdr:colOff>
      <xdr:row>7</xdr:row>
      <xdr:rowOff>6350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619750" y="170180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15</xdr:row>
      <xdr:rowOff>6350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2070100" y="3651250"/>
          <a:ext cx="685800" cy="635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0</xdr:colOff>
      <xdr:row>15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2755900" y="3651250"/>
          <a:ext cx="7683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603250</xdr:colOff>
      <xdr:row>15</xdr:row>
      <xdr:rowOff>6350</xdr:rowOff>
    </xdr:from>
    <xdr:to>
      <xdr:col>9</xdr:col>
      <xdr:colOff>19050</xdr:colOff>
      <xdr:row>15</xdr:row>
      <xdr:rowOff>6350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127500" y="3657600"/>
          <a:ext cx="7683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6350</xdr:colOff>
      <xdr:row>9</xdr:row>
      <xdr:rowOff>6350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75450" y="2673350"/>
          <a:ext cx="2235200" cy="635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754063</xdr:colOff>
      <xdr:row>11</xdr:row>
      <xdr:rowOff>6350</xdr:rowOff>
    </xdr:from>
    <xdr:to>
      <xdr:col>7</xdr:col>
      <xdr:colOff>12700</xdr:colOff>
      <xdr:row>11</xdr:row>
      <xdr:rowOff>9526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1300163" y="2679700"/>
          <a:ext cx="2236787" cy="317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736600</xdr:colOff>
      <xdr:row>15</xdr:row>
      <xdr:rowOff>6350</xdr:rowOff>
    </xdr:from>
    <xdr:to>
      <xdr:col>10</xdr:col>
      <xdr:colOff>6350</xdr:colOff>
      <xdr:row>15</xdr:row>
      <xdr:rowOff>6350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870450" y="1701800"/>
          <a:ext cx="75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531812</xdr:colOff>
      <xdr:row>11</xdr:row>
      <xdr:rowOff>0</xdr:rowOff>
    </xdr:from>
    <xdr:to>
      <xdr:col>5</xdr:col>
      <xdr:colOff>15875</xdr:colOff>
      <xdr:row>11</xdr:row>
      <xdr:rowOff>7938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5E91271-3BCC-434A-8C97-707FE357B421}"/>
            </a:ext>
          </a:extLst>
        </xdr:cNvPr>
        <xdr:cNvCxnSpPr/>
      </xdr:nvCxnSpPr>
      <xdr:spPr>
        <a:xfrm>
          <a:off x="531812" y="2286000"/>
          <a:ext cx="2309813" cy="793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</xdr:colOff>
      <xdr:row>13</xdr:row>
      <xdr:rowOff>15875</xdr:rowOff>
    </xdr:from>
    <xdr:to>
      <xdr:col>10</xdr:col>
      <xdr:colOff>766843</xdr:colOff>
      <xdr:row>13</xdr:row>
      <xdr:rowOff>16144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4459B60F-D631-41FF-87A1-66B98066410B}"/>
            </a:ext>
          </a:extLst>
        </xdr:cNvPr>
        <xdr:cNvCxnSpPr/>
      </xdr:nvCxnSpPr>
      <xdr:spPr>
        <a:xfrm>
          <a:off x="4213198" y="3196256"/>
          <a:ext cx="2228285" cy="26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</xdr:colOff>
      <xdr:row>9</xdr:row>
      <xdr:rowOff>0</xdr:rowOff>
    </xdr:from>
    <xdr:to>
      <xdr:col>10</xdr:col>
      <xdr:colOff>754062</xdr:colOff>
      <xdr:row>9</xdr:row>
      <xdr:rowOff>7937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C09466CA-AAFC-441C-9DF6-081CC7D63543}"/>
            </a:ext>
          </a:extLst>
        </xdr:cNvPr>
        <xdr:cNvCxnSpPr/>
      </xdr:nvCxnSpPr>
      <xdr:spPr>
        <a:xfrm>
          <a:off x="4222750" y="1881188"/>
          <a:ext cx="2222500" cy="793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7</xdr:row>
      <xdr:rowOff>0</xdr:rowOff>
    </xdr:from>
    <xdr:to>
      <xdr:col>2</xdr:col>
      <xdr:colOff>746125</xdr:colOff>
      <xdr:row>7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4D27F823-E2D7-414E-8116-0FBE55729DD0}"/>
            </a:ext>
          </a:extLst>
        </xdr:cNvPr>
        <xdr:cNvCxnSpPr/>
      </xdr:nvCxnSpPr>
      <xdr:spPr>
        <a:xfrm>
          <a:off x="563562" y="1436688"/>
          <a:ext cx="146843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</xdr:colOff>
      <xdr:row>7</xdr:row>
      <xdr:rowOff>7937</xdr:rowOff>
    </xdr:from>
    <xdr:to>
      <xdr:col>6</xdr:col>
      <xdr:colOff>325437</xdr:colOff>
      <xdr:row>7</xdr:row>
      <xdr:rowOff>7937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D01E596D-2E60-4A2E-A09E-8ED4615307B4}"/>
            </a:ext>
          </a:extLst>
        </xdr:cNvPr>
        <xdr:cNvCxnSpPr/>
      </xdr:nvCxnSpPr>
      <xdr:spPr>
        <a:xfrm>
          <a:off x="2071687" y="1444625"/>
          <a:ext cx="1468438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12643</xdr:colOff>
      <xdr:row>7</xdr:row>
      <xdr:rowOff>0</xdr:rowOff>
    </xdr:from>
    <xdr:to>
      <xdr:col>8</xdr:col>
      <xdr:colOff>738188</xdr:colOff>
      <xdr:row>7</xdr:row>
      <xdr:rowOff>7937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230CE467-4F4C-4AE3-8F2C-89A17D4BD346}"/>
            </a:ext>
          </a:extLst>
        </xdr:cNvPr>
        <xdr:cNvCxnSpPr/>
      </xdr:nvCxnSpPr>
      <xdr:spPr>
        <a:xfrm>
          <a:off x="4218816" y="1441394"/>
          <a:ext cx="725545" cy="7937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8072</xdr:colOff>
      <xdr:row>9</xdr:row>
      <xdr:rowOff>16144</xdr:rowOff>
    </xdr:from>
    <xdr:to>
      <xdr:col>2</xdr:col>
      <xdr:colOff>730385</xdr:colOff>
      <xdr:row>9</xdr:row>
      <xdr:rowOff>16144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E1CB0284-6B2F-44C9-96BB-EF4C06E33D01}"/>
            </a:ext>
          </a:extLst>
        </xdr:cNvPr>
        <xdr:cNvCxnSpPr/>
      </xdr:nvCxnSpPr>
      <xdr:spPr>
        <a:xfrm>
          <a:off x="548898" y="1929216"/>
          <a:ext cx="146494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16144</xdr:colOff>
      <xdr:row>9</xdr:row>
      <xdr:rowOff>8072</xdr:rowOff>
    </xdr:from>
    <xdr:to>
      <xdr:col>7</xdr:col>
      <xdr:colOff>0</xdr:colOff>
      <xdr:row>9</xdr:row>
      <xdr:rowOff>8072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F5E2A64C-C54C-4E9C-A7D8-0B2B340C06C0}"/>
            </a:ext>
          </a:extLst>
        </xdr:cNvPr>
        <xdr:cNvCxnSpPr/>
      </xdr:nvCxnSpPr>
      <xdr:spPr>
        <a:xfrm>
          <a:off x="2058369" y="2203665"/>
          <a:ext cx="151754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16144</xdr:colOff>
      <xdr:row>15</xdr:row>
      <xdr:rowOff>0</xdr:rowOff>
    </xdr:from>
    <xdr:to>
      <xdr:col>10</xdr:col>
      <xdr:colOff>766843</xdr:colOff>
      <xdr:row>15</xdr:row>
      <xdr:rowOff>8072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992566BE-C605-4C6B-BAA0-050D4CBA1B77}"/>
            </a:ext>
          </a:extLst>
        </xdr:cNvPr>
        <xdr:cNvCxnSpPr/>
      </xdr:nvCxnSpPr>
      <xdr:spPr>
        <a:xfrm flipV="1">
          <a:off x="4205530" y="3672775"/>
          <a:ext cx="2235953" cy="807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15176</xdr:colOff>
      <xdr:row>12</xdr:row>
      <xdr:rowOff>200832</xdr:rowOff>
    </xdr:from>
    <xdr:to>
      <xdr:col>6</xdr:col>
      <xdr:colOff>363242</xdr:colOff>
      <xdr:row>12</xdr:row>
      <xdr:rowOff>217945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70A7D6E8-B0D8-471A-93ED-EA2A2B29E607}"/>
            </a:ext>
          </a:extLst>
        </xdr:cNvPr>
        <xdr:cNvCxnSpPr/>
      </xdr:nvCxnSpPr>
      <xdr:spPr>
        <a:xfrm>
          <a:off x="556002" y="3139052"/>
          <a:ext cx="3011837" cy="1711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16144</xdr:colOff>
      <xdr:row>14</xdr:row>
      <xdr:rowOff>234089</xdr:rowOff>
    </xdr:from>
    <xdr:to>
      <xdr:col>6</xdr:col>
      <xdr:colOff>363242</xdr:colOff>
      <xdr:row>15</xdr:row>
      <xdr:rowOff>8072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B0D771DB-BB6C-4DC9-9A4D-EC7CA2F4E3BE}"/>
            </a:ext>
          </a:extLst>
        </xdr:cNvPr>
        <xdr:cNvCxnSpPr/>
      </xdr:nvCxnSpPr>
      <xdr:spPr>
        <a:xfrm>
          <a:off x="556970" y="3664703"/>
          <a:ext cx="3010869" cy="161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7</xdr:row>
      <xdr:rowOff>0</xdr:rowOff>
    </xdr:from>
    <xdr:to>
      <xdr:col>3</xdr:col>
      <xdr:colOff>7938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547688" y="1674813"/>
          <a:ext cx="158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</xdr:row>
      <xdr:rowOff>1588</xdr:rowOff>
    </xdr:from>
    <xdr:to>
      <xdr:col>3</xdr:col>
      <xdr:colOff>9525</xdr:colOff>
      <xdr:row>9</xdr:row>
      <xdr:rowOff>1588</xdr:rowOff>
    </xdr:to>
    <xdr:cxnSp macro="">
      <xdr:nvCxnSpPr>
        <xdr:cNvPr id="4" name="ลูกศรเชื่อมต่อแบบตรง 3"/>
        <xdr:cNvCxnSpPr/>
      </xdr:nvCxnSpPr>
      <xdr:spPr>
        <a:xfrm>
          <a:off x="549275" y="2160588"/>
          <a:ext cx="158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11112</xdr:colOff>
      <xdr:row>11</xdr:row>
      <xdr:rowOff>3175</xdr:rowOff>
    </xdr:from>
    <xdr:to>
      <xdr:col>3</xdr:col>
      <xdr:colOff>11112</xdr:colOff>
      <xdr:row>11</xdr:row>
      <xdr:rowOff>3175</xdr:rowOff>
    </xdr:to>
    <xdr:cxnSp macro="">
      <xdr:nvCxnSpPr>
        <xdr:cNvPr id="5" name="ลูกศรเชื่อมต่อแบบตรง 4"/>
        <xdr:cNvCxnSpPr/>
      </xdr:nvCxnSpPr>
      <xdr:spPr>
        <a:xfrm>
          <a:off x="550862" y="2646363"/>
          <a:ext cx="158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</xdr:colOff>
      <xdr:row>10</xdr:row>
      <xdr:rowOff>230187</xdr:rowOff>
    </xdr:from>
    <xdr:to>
      <xdr:col>7</xdr:col>
      <xdr:colOff>0</xdr:colOff>
      <xdr:row>10</xdr:row>
      <xdr:rowOff>234950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2132012" y="2635250"/>
          <a:ext cx="1519238" cy="476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538162</xdr:colOff>
      <xdr:row>13</xdr:row>
      <xdr:rowOff>0</xdr:rowOff>
    </xdr:from>
    <xdr:to>
      <xdr:col>4</xdr:col>
      <xdr:colOff>365125</xdr:colOff>
      <xdr:row>13</xdr:row>
      <xdr:rowOff>6351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38162" y="3127375"/>
          <a:ext cx="2343151" cy="635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603249</xdr:colOff>
      <xdr:row>9</xdr:row>
      <xdr:rowOff>7937</xdr:rowOff>
    </xdr:from>
    <xdr:to>
      <xdr:col>11</xdr:col>
      <xdr:colOff>7937</xdr:colOff>
      <xdr:row>9</xdr:row>
      <xdr:rowOff>7939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254499" y="2166937"/>
          <a:ext cx="2254251" cy="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604837</xdr:colOff>
      <xdr:row>13</xdr:row>
      <xdr:rowOff>1587</xdr:rowOff>
    </xdr:from>
    <xdr:to>
      <xdr:col>11</xdr:col>
      <xdr:colOff>9525</xdr:colOff>
      <xdr:row>13</xdr:row>
      <xdr:rowOff>1589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256087" y="3128962"/>
          <a:ext cx="2254251" cy="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407987</xdr:colOff>
      <xdr:row>11</xdr:row>
      <xdr:rowOff>7938</xdr:rowOff>
    </xdr:from>
    <xdr:to>
      <xdr:col>15</xdr:col>
      <xdr:colOff>7937</xdr:colOff>
      <xdr:row>11</xdr:row>
      <xdr:rowOff>11114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908800" y="2166938"/>
          <a:ext cx="2187575" cy="317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735012</xdr:colOff>
      <xdr:row>8</xdr:row>
      <xdr:rowOff>234951</xdr:rowOff>
    </xdr:from>
    <xdr:to>
      <xdr:col>14</xdr:col>
      <xdr:colOff>690562</xdr:colOff>
      <xdr:row>9</xdr:row>
      <xdr:rowOff>7937</xdr:rowOff>
    </xdr:to>
    <xdr:cxnSp macro="">
      <xdr:nvCxnSpPr>
        <xdr:cNvPr id="15" name="ลูกศรเชื่อมต่อแบบตรง 14"/>
        <xdr:cNvCxnSpPr/>
      </xdr:nvCxnSpPr>
      <xdr:spPr>
        <a:xfrm>
          <a:off x="6489700" y="1671639"/>
          <a:ext cx="2590800" cy="1111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6</xdr:row>
      <xdr:rowOff>234461</xdr:rowOff>
    </xdr:from>
    <xdr:to>
      <xdr:col>3</xdr:col>
      <xdr:colOff>7327</xdr:colOff>
      <xdr:row>6</xdr:row>
      <xdr:rowOff>234461</xdr:rowOff>
    </xdr:to>
    <xdr:cxnSp macro="">
      <xdr:nvCxnSpPr>
        <xdr:cNvPr id="7" name="ลูกศรเชื่อมต่อแบบตรง 6"/>
        <xdr:cNvCxnSpPr/>
      </xdr:nvCxnSpPr>
      <xdr:spPr>
        <a:xfrm>
          <a:off x="549519" y="1692519"/>
          <a:ext cx="14727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534858</xdr:colOff>
      <xdr:row>7</xdr:row>
      <xdr:rowOff>0</xdr:rowOff>
    </xdr:from>
    <xdr:to>
      <xdr:col>11</xdr:col>
      <xdr:colOff>0</xdr:colOff>
      <xdr:row>7</xdr:row>
      <xdr:rowOff>7327</xdr:rowOff>
    </xdr:to>
    <xdr:cxnSp macro="">
      <xdr:nvCxnSpPr>
        <xdr:cNvPr id="10" name="ลูกศรเชื่อมต่อแบบตรง 9"/>
        <xdr:cNvCxnSpPr/>
      </xdr:nvCxnSpPr>
      <xdr:spPr>
        <a:xfrm>
          <a:off x="4066435" y="1699846"/>
          <a:ext cx="2183430" cy="732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7327</xdr:colOff>
      <xdr:row>9</xdr:row>
      <xdr:rowOff>14654</xdr:rowOff>
    </xdr:from>
    <xdr:to>
      <xdr:col>7</xdr:col>
      <xdr:colOff>0</xdr:colOff>
      <xdr:row>9</xdr:row>
      <xdr:rowOff>14654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9519" y="2205404"/>
          <a:ext cx="29820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7327</xdr:rowOff>
    </xdr:from>
    <xdr:to>
      <xdr:col>10</xdr:col>
      <xdr:colOff>0</xdr:colOff>
      <xdr:row>9</xdr:row>
      <xdr:rowOff>14654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081096" y="2198077"/>
          <a:ext cx="1443404" cy="732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526073</xdr:colOff>
      <xdr:row>11</xdr:row>
      <xdr:rowOff>5861</xdr:rowOff>
    </xdr:from>
    <xdr:to>
      <xdr:col>6</xdr:col>
      <xdr:colOff>328246</xdr:colOff>
      <xdr:row>11</xdr:row>
      <xdr:rowOff>5861</xdr:rowOff>
    </xdr:to>
    <xdr:cxnSp macro="">
      <xdr:nvCxnSpPr>
        <xdr:cNvPr id="14" name="ลูกศรเชื่อมต่อแบบตรง 13"/>
        <xdr:cNvCxnSpPr/>
      </xdr:nvCxnSpPr>
      <xdr:spPr>
        <a:xfrm>
          <a:off x="526073" y="2687515"/>
          <a:ext cx="29820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4396</xdr:colOff>
      <xdr:row>13</xdr:row>
      <xdr:rowOff>11723</xdr:rowOff>
    </xdr:from>
    <xdr:to>
      <xdr:col>6</xdr:col>
      <xdr:colOff>348761</xdr:colOff>
      <xdr:row>13</xdr:row>
      <xdr:rowOff>11723</xdr:rowOff>
    </xdr:to>
    <xdr:cxnSp macro="">
      <xdr:nvCxnSpPr>
        <xdr:cNvPr id="16" name="ลูกศรเชื่อมต่อแบบตรง 15"/>
        <xdr:cNvCxnSpPr/>
      </xdr:nvCxnSpPr>
      <xdr:spPr>
        <a:xfrm>
          <a:off x="546588" y="3184281"/>
          <a:ext cx="29820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14654</xdr:colOff>
      <xdr:row>13</xdr:row>
      <xdr:rowOff>0</xdr:rowOff>
    </xdr:from>
    <xdr:to>
      <xdr:col>10</xdr:col>
      <xdr:colOff>5861</xdr:colOff>
      <xdr:row>13</xdr:row>
      <xdr:rowOff>5862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95750" y="3172558"/>
          <a:ext cx="1434611" cy="586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722434</xdr:colOff>
      <xdr:row>14</xdr:row>
      <xdr:rowOff>238859</xdr:rowOff>
    </xdr:from>
    <xdr:to>
      <xdr:col>6</xdr:col>
      <xdr:colOff>344365</xdr:colOff>
      <xdr:row>15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2004646" y="3660532"/>
          <a:ext cx="1519604" cy="293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539261</xdr:colOff>
      <xdr:row>11</xdr:row>
      <xdr:rowOff>0</xdr:rowOff>
    </xdr:from>
    <xdr:to>
      <xdr:col>8</xdr:col>
      <xdr:colOff>718039</xdr:colOff>
      <xdr:row>11</xdr:row>
      <xdr:rowOff>4397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070838" y="2681654"/>
          <a:ext cx="728297" cy="439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365125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539750" y="1674813"/>
          <a:ext cx="30241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596900</xdr:colOff>
      <xdr:row>6</xdr:row>
      <xdr:rowOff>230187</xdr:rowOff>
    </xdr:from>
    <xdr:to>
      <xdr:col>11</xdr:col>
      <xdr:colOff>0</xdr:colOff>
      <xdr:row>6</xdr:row>
      <xdr:rowOff>231775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168775" y="1666875"/>
          <a:ext cx="2252663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523876</xdr:colOff>
      <xdr:row>9</xdr:row>
      <xdr:rowOff>0</xdr:rowOff>
    </xdr:from>
    <xdr:to>
      <xdr:col>5</xdr:col>
      <xdr:colOff>15875</xdr:colOff>
      <xdr:row>9</xdr:row>
      <xdr:rowOff>7938</xdr:rowOff>
    </xdr:to>
    <xdr:cxnSp macro="">
      <xdr:nvCxnSpPr>
        <xdr:cNvPr id="6" name="ลูกศรเชื่อมต่อแบบตรง 5"/>
        <xdr:cNvCxnSpPr/>
      </xdr:nvCxnSpPr>
      <xdr:spPr>
        <a:xfrm>
          <a:off x="523876" y="2159000"/>
          <a:ext cx="2301874" cy="79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8</xdr:row>
      <xdr:rowOff>230188</xdr:rowOff>
    </xdr:from>
    <xdr:to>
      <xdr:col>7</xdr:col>
      <xdr:colOff>7938</xdr:colOff>
      <xdr:row>9</xdr:row>
      <xdr:rowOff>7937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2809876" y="2151063"/>
          <a:ext cx="769937" cy="1587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604838</xdr:colOff>
      <xdr:row>9</xdr:row>
      <xdr:rowOff>7938</xdr:rowOff>
    </xdr:from>
    <xdr:to>
      <xdr:col>9</xdr:col>
      <xdr:colOff>738187</xdr:colOff>
      <xdr:row>9</xdr:row>
      <xdr:rowOff>7938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176713" y="2166938"/>
          <a:ext cx="149066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382578</xdr:colOff>
      <xdr:row>13</xdr:row>
      <xdr:rowOff>7938</xdr:rowOff>
    </xdr:from>
    <xdr:to>
      <xdr:col>6</xdr:col>
      <xdr:colOff>365125</xdr:colOff>
      <xdr:row>13</xdr:row>
      <xdr:rowOff>9576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2803516" y="3135313"/>
          <a:ext cx="760422" cy="16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598487</xdr:colOff>
      <xdr:row>13</xdr:row>
      <xdr:rowOff>1588</xdr:rowOff>
    </xdr:from>
    <xdr:to>
      <xdr:col>11</xdr:col>
      <xdr:colOff>1587</xdr:colOff>
      <xdr:row>13</xdr:row>
      <xdr:rowOff>3176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170362" y="3128963"/>
          <a:ext cx="2252663" cy="1588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7937</xdr:rowOff>
    </xdr:from>
    <xdr:to>
      <xdr:col>4</xdr:col>
      <xdr:colOff>371475</xdr:colOff>
      <xdr:row>15</xdr:row>
      <xdr:rowOff>9525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539750" y="3619500"/>
          <a:ext cx="2252663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376218</xdr:colOff>
      <xdr:row>15</xdr:row>
      <xdr:rowOff>9546</xdr:rowOff>
    </xdr:from>
    <xdr:to>
      <xdr:col>6</xdr:col>
      <xdr:colOff>358765</xdr:colOff>
      <xdr:row>15</xdr:row>
      <xdr:rowOff>11184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2797156" y="3621109"/>
          <a:ext cx="760422" cy="16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592137</xdr:colOff>
      <xdr:row>15</xdr:row>
      <xdr:rowOff>3175</xdr:rowOff>
    </xdr:from>
    <xdr:to>
      <xdr:col>10</xdr:col>
      <xdr:colOff>741362</xdr:colOff>
      <xdr:row>15</xdr:row>
      <xdr:rowOff>4763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164012" y="3614738"/>
          <a:ext cx="2252663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234461</xdr:rowOff>
    </xdr:from>
    <xdr:to>
      <xdr:col>6</xdr:col>
      <xdr:colOff>351692</xdr:colOff>
      <xdr:row>6</xdr:row>
      <xdr:rowOff>234461</xdr:rowOff>
    </xdr:to>
    <xdr:cxnSp macro="">
      <xdr:nvCxnSpPr>
        <xdr:cNvPr id="3" name="ลูกศรเชื่อมต่อแบบตรง 2"/>
        <xdr:cNvCxnSpPr/>
      </xdr:nvCxnSpPr>
      <xdr:spPr>
        <a:xfrm>
          <a:off x="608135" y="1692519"/>
          <a:ext cx="28941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7</xdr:row>
      <xdr:rowOff>7327</xdr:rowOff>
    </xdr:from>
    <xdr:to>
      <xdr:col>12</xdr:col>
      <xdr:colOff>8</xdr:colOff>
      <xdr:row>7</xdr:row>
      <xdr:rowOff>7328</xdr:rowOff>
    </xdr:to>
    <xdr:cxnSp macro="">
      <xdr:nvCxnSpPr>
        <xdr:cNvPr id="4" name="ลูกศรเชื่อมต่อแบบตรง 3"/>
        <xdr:cNvCxnSpPr/>
      </xdr:nvCxnSpPr>
      <xdr:spPr>
        <a:xfrm>
          <a:off x="4850423" y="1707173"/>
          <a:ext cx="2249373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234461</xdr:rowOff>
    </xdr:from>
    <xdr:to>
      <xdr:col>8</xdr:col>
      <xdr:colOff>762000</xdr:colOff>
      <xdr:row>7</xdr:row>
      <xdr:rowOff>0</xdr:rowOff>
    </xdr:to>
    <xdr:cxnSp macro="">
      <xdr:nvCxnSpPr>
        <xdr:cNvPr id="7" name="ลูกศรเชื่อมต่อแบบตรง 6"/>
        <xdr:cNvCxnSpPr/>
      </xdr:nvCxnSpPr>
      <xdr:spPr>
        <a:xfrm>
          <a:off x="4073769" y="1692519"/>
          <a:ext cx="762000" cy="732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7</xdr:row>
      <xdr:rowOff>7937</xdr:rowOff>
    </xdr:from>
    <xdr:to>
      <xdr:col>7</xdr:col>
      <xdr:colOff>7937</xdr:colOff>
      <xdr:row>7</xdr:row>
      <xdr:rowOff>7937</xdr:rowOff>
    </xdr:to>
    <xdr:cxnSp macro="">
      <xdr:nvCxnSpPr>
        <xdr:cNvPr id="3" name="ลูกศรเชื่อมต่อแบบตรง 2"/>
        <xdr:cNvCxnSpPr/>
      </xdr:nvCxnSpPr>
      <xdr:spPr>
        <a:xfrm>
          <a:off x="547688" y="1603375"/>
          <a:ext cx="318293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</xdr:colOff>
      <xdr:row>6</xdr:row>
      <xdr:rowOff>222250</xdr:rowOff>
    </xdr:from>
    <xdr:to>
      <xdr:col>11</xdr:col>
      <xdr:colOff>15875</xdr:colOff>
      <xdr:row>6</xdr:row>
      <xdr:rowOff>223838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216400" y="1587500"/>
          <a:ext cx="2197100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525463</xdr:colOff>
      <xdr:row>8</xdr:row>
      <xdr:rowOff>223837</xdr:rowOff>
    </xdr:from>
    <xdr:to>
      <xdr:col>6</xdr:col>
      <xdr:colOff>358775</xdr:colOff>
      <xdr:row>8</xdr:row>
      <xdr:rowOff>223837</xdr:rowOff>
    </xdr:to>
    <xdr:cxnSp macro="">
      <xdr:nvCxnSpPr>
        <xdr:cNvPr id="6" name="ลูกศรเชื่อมต่อแบบตรง 5"/>
        <xdr:cNvCxnSpPr/>
      </xdr:nvCxnSpPr>
      <xdr:spPr>
        <a:xfrm>
          <a:off x="525463" y="2041525"/>
          <a:ext cx="318293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487362</xdr:colOff>
      <xdr:row>9</xdr:row>
      <xdr:rowOff>1587</xdr:rowOff>
    </xdr:from>
    <xdr:to>
      <xdr:col>11</xdr:col>
      <xdr:colOff>9525</xdr:colOff>
      <xdr:row>9</xdr:row>
      <xdr:rowOff>3175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210050" y="2049462"/>
          <a:ext cx="2197100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528638</xdr:colOff>
      <xdr:row>10</xdr:row>
      <xdr:rowOff>227012</xdr:rowOff>
    </xdr:from>
    <xdr:to>
      <xdr:col>3</xdr:col>
      <xdr:colOff>7938</xdr:colOff>
      <xdr:row>11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528638" y="2505075"/>
          <a:ext cx="1638300" cy="317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808038</xdr:colOff>
      <xdr:row>11</xdr:row>
      <xdr:rowOff>6350</xdr:rowOff>
    </xdr:from>
    <xdr:to>
      <xdr:col>7</xdr:col>
      <xdr:colOff>0</xdr:colOff>
      <xdr:row>11</xdr:row>
      <xdr:rowOff>7938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2157413" y="2514600"/>
          <a:ext cx="1565275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531813</xdr:colOff>
      <xdr:row>13</xdr:row>
      <xdr:rowOff>0</xdr:rowOff>
    </xdr:from>
    <xdr:to>
      <xdr:col>3</xdr:col>
      <xdr:colOff>0</xdr:colOff>
      <xdr:row>13</xdr:row>
      <xdr:rowOff>7937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1813" y="2976563"/>
          <a:ext cx="1627187" cy="793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9526</xdr:colOff>
      <xdr:row>14</xdr:row>
      <xdr:rowOff>223838</xdr:rowOff>
    </xdr:from>
    <xdr:to>
      <xdr:col>7</xdr:col>
      <xdr:colOff>9525</xdr:colOff>
      <xdr:row>14</xdr:row>
      <xdr:rowOff>223838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9276" y="3430588"/>
          <a:ext cx="318293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481012</xdr:colOff>
      <xdr:row>13</xdr:row>
      <xdr:rowOff>3174</xdr:rowOff>
    </xdr:from>
    <xdr:to>
      <xdr:col>11</xdr:col>
      <xdr:colOff>3175</xdr:colOff>
      <xdr:row>13</xdr:row>
      <xdr:rowOff>4762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203700" y="2979737"/>
          <a:ext cx="2197100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490537</xdr:colOff>
      <xdr:row>14</xdr:row>
      <xdr:rowOff>227012</xdr:rowOff>
    </xdr:from>
    <xdr:to>
      <xdr:col>11</xdr:col>
      <xdr:colOff>12700</xdr:colOff>
      <xdr:row>14</xdr:row>
      <xdr:rowOff>228600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213225" y="3433762"/>
          <a:ext cx="2197100" cy="158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7</xdr:row>
      <xdr:rowOff>0</xdr:rowOff>
    </xdr:from>
    <xdr:to>
      <xdr:col>7</xdr:col>
      <xdr:colOff>0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547688" y="1658938"/>
          <a:ext cx="326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9</xdr:row>
      <xdr:rowOff>1587</xdr:rowOff>
    </xdr:from>
    <xdr:to>
      <xdr:col>6</xdr:col>
      <xdr:colOff>430212</xdr:colOff>
      <xdr:row>9</xdr:row>
      <xdr:rowOff>1587</xdr:rowOff>
    </xdr:to>
    <xdr:cxnSp macro="">
      <xdr:nvCxnSpPr>
        <xdr:cNvPr id="4" name="ลูกศรเชื่อมต่อแบบตรง 3"/>
        <xdr:cNvCxnSpPr/>
      </xdr:nvCxnSpPr>
      <xdr:spPr>
        <a:xfrm>
          <a:off x="533400" y="2105025"/>
          <a:ext cx="326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701675</xdr:colOff>
      <xdr:row>9</xdr:row>
      <xdr:rowOff>0</xdr:rowOff>
    </xdr:from>
    <xdr:to>
      <xdr:col>12</xdr:col>
      <xdr:colOff>0</xdr:colOff>
      <xdr:row>9</xdr:row>
      <xdr:rowOff>3175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019675" y="2103438"/>
          <a:ext cx="2108200" cy="317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536575</xdr:colOff>
      <xdr:row>11</xdr:row>
      <xdr:rowOff>4764</xdr:rowOff>
    </xdr:from>
    <xdr:to>
      <xdr:col>3</xdr:col>
      <xdr:colOff>0</xdr:colOff>
      <xdr:row>11</xdr:row>
      <xdr:rowOff>15875</xdr:rowOff>
    </xdr:to>
    <xdr:cxnSp macro="">
      <xdr:nvCxnSpPr>
        <xdr:cNvPr id="7" name="ลูกศรเชื่อมต่อแบบตรง 6"/>
        <xdr:cNvCxnSpPr/>
      </xdr:nvCxnSpPr>
      <xdr:spPr>
        <a:xfrm>
          <a:off x="536575" y="2528889"/>
          <a:ext cx="1662113" cy="1111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839787</xdr:colOff>
      <xdr:row>11</xdr:row>
      <xdr:rowOff>6351</xdr:rowOff>
    </xdr:from>
    <xdr:to>
      <xdr:col>6</xdr:col>
      <xdr:colOff>436563</xdr:colOff>
      <xdr:row>11</xdr:row>
      <xdr:rowOff>15875</xdr:rowOff>
    </xdr:to>
    <xdr:cxnSp macro="">
      <xdr:nvCxnSpPr>
        <xdr:cNvPr id="9" name="ลูกศรเชื่อมต่อแบบตรง 8"/>
        <xdr:cNvCxnSpPr/>
      </xdr:nvCxnSpPr>
      <xdr:spPr>
        <a:xfrm>
          <a:off x="2197100" y="2530476"/>
          <a:ext cx="1604963" cy="952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7938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318000" y="2524125"/>
          <a:ext cx="706438" cy="7938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</xdr:colOff>
      <xdr:row>12</xdr:row>
      <xdr:rowOff>201612</xdr:rowOff>
    </xdr:from>
    <xdr:to>
      <xdr:col>6</xdr:col>
      <xdr:colOff>439737</xdr:colOff>
      <xdr:row>12</xdr:row>
      <xdr:rowOff>201612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2925" y="2955925"/>
          <a:ext cx="326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536575</xdr:colOff>
      <xdr:row>15</xdr:row>
      <xdr:rowOff>4763</xdr:rowOff>
    </xdr:from>
    <xdr:to>
      <xdr:col>5</xdr:col>
      <xdr:colOff>0</xdr:colOff>
      <xdr:row>15</xdr:row>
      <xdr:rowOff>7938</xdr:rowOff>
    </xdr:to>
    <xdr:cxnSp macro="">
      <xdr:nvCxnSpPr>
        <xdr:cNvPr id="14" name="ลูกศรเชื่อมต่อแบบตรง 13"/>
        <xdr:cNvCxnSpPr/>
      </xdr:nvCxnSpPr>
      <xdr:spPr>
        <a:xfrm>
          <a:off x="536575" y="3386138"/>
          <a:ext cx="2455863" cy="317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488950</xdr:colOff>
      <xdr:row>12</xdr:row>
      <xdr:rowOff>211138</xdr:rowOff>
    </xdr:from>
    <xdr:to>
      <xdr:col>11</xdr:col>
      <xdr:colOff>7938</xdr:colOff>
      <xdr:row>12</xdr:row>
      <xdr:rowOff>214312</xdr:rowOff>
    </xdr:to>
    <xdr:cxnSp macro="">
      <xdr:nvCxnSpPr>
        <xdr:cNvPr id="16" name="ลูกศรเชื่อมต่อแบบตรง 15"/>
        <xdr:cNvCxnSpPr/>
      </xdr:nvCxnSpPr>
      <xdr:spPr>
        <a:xfrm>
          <a:off x="4298950" y="2965451"/>
          <a:ext cx="2154238" cy="317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214312</xdr:rowOff>
    </xdr:from>
    <xdr:to>
      <xdr:col>12</xdr:col>
      <xdr:colOff>0</xdr:colOff>
      <xdr:row>13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445250" y="2968625"/>
          <a:ext cx="682625" cy="79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7</xdr:row>
      <xdr:rowOff>0</xdr:rowOff>
    </xdr:from>
    <xdr:to>
      <xdr:col>4</xdr:col>
      <xdr:colOff>381000</xdr:colOff>
      <xdr:row>7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A29BC3EE-F198-455B-9B4C-0448E6EEB23E}"/>
            </a:ext>
          </a:extLst>
        </xdr:cNvPr>
        <xdr:cNvCxnSpPr/>
      </xdr:nvCxnSpPr>
      <xdr:spPr>
        <a:xfrm>
          <a:off x="531813" y="1436688"/>
          <a:ext cx="24209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11</xdr:col>
      <xdr:colOff>0</xdr:colOff>
      <xdr:row>7</xdr:row>
      <xdr:rowOff>6803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DCDD7EF9-F02F-40D8-ABF4-E1B32A6678CF}"/>
            </a:ext>
          </a:extLst>
        </xdr:cNvPr>
        <xdr:cNvCxnSpPr/>
      </xdr:nvCxnSpPr>
      <xdr:spPr>
        <a:xfrm>
          <a:off x="4293054" y="1673679"/>
          <a:ext cx="2163535" cy="680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373063</xdr:colOff>
      <xdr:row>9</xdr:row>
      <xdr:rowOff>7938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4CEA3213-FC40-4974-85C0-ED3C955ECDBB}"/>
            </a:ext>
          </a:extLst>
        </xdr:cNvPr>
        <xdr:cNvCxnSpPr/>
      </xdr:nvCxnSpPr>
      <xdr:spPr>
        <a:xfrm flipV="1">
          <a:off x="523875" y="1881188"/>
          <a:ext cx="2420938" cy="793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373062</xdr:colOff>
      <xdr:row>9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E22EB1B3-B316-46EF-987C-D458ECB32142}"/>
            </a:ext>
          </a:extLst>
        </xdr:cNvPr>
        <xdr:cNvCxnSpPr/>
      </xdr:nvCxnSpPr>
      <xdr:spPr>
        <a:xfrm>
          <a:off x="2968625" y="1881188"/>
          <a:ext cx="7461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7937</xdr:rowOff>
    </xdr:from>
    <xdr:to>
      <xdr:col>8</xdr:col>
      <xdr:colOff>695325</xdr:colOff>
      <xdr:row>9</xdr:row>
      <xdr:rowOff>9525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F1FB082E-2018-462E-9B24-0C344A39C0DC}"/>
            </a:ext>
          </a:extLst>
        </xdr:cNvPr>
        <xdr:cNvCxnSpPr/>
      </xdr:nvCxnSpPr>
      <xdr:spPr>
        <a:xfrm>
          <a:off x="4286250" y="2170112"/>
          <a:ext cx="695325" cy="1588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15875</xdr:colOff>
      <xdr:row>10</xdr:row>
      <xdr:rowOff>231321</xdr:rowOff>
    </xdr:from>
    <xdr:to>
      <xdr:col>2</xdr:col>
      <xdr:colOff>0</xdr:colOff>
      <xdr:row>11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A8C5F758-6B5E-4057-BB7C-00F5C946B890}"/>
            </a:ext>
          </a:extLst>
        </xdr:cNvPr>
        <xdr:cNvCxnSpPr/>
      </xdr:nvCxnSpPr>
      <xdr:spPr>
        <a:xfrm flipV="1">
          <a:off x="539750" y="2632982"/>
          <a:ext cx="746125" cy="680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13</xdr:row>
      <xdr:rowOff>7937</xdr:rowOff>
    </xdr:from>
    <xdr:to>
      <xdr:col>10</xdr:col>
      <xdr:colOff>706438</xdr:colOff>
      <xdr:row>13</xdr:row>
      <xdr:rowOff>7938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6FE0E6DB-BF5C-4244-AC62-6202ED099AC5}"/>
            </a:ext>
          </a:extLst>
        </xdr:cNvPr>
        <xdr:cNvCxnSpPr/>
      </xdr:nvCxnSpPr>
      <xdr:spPr>
        <a:xfrm>
          <a:off x="4294188" y="2698750"/>
          <a:ext cx="21431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0</xdr:rowOff>
    </xdr:from>
    <xdr:to>
      <xdr:col>6</xdr:col>
      <xdr:colOff>365125</xdr:colOff>
      <xdr:row>15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8A0B09E6-1657-4AFF-9235-B12AAB262D91}"/>
            </a:ext>
          </a:extLst>
        </xdr:cNvPr>
        <xdr:cNvCxnSpPr/>
      </xdr:nvCxnSpPr>
      <xdr:spPr>
        <a:xfrm>
          <a:off x="523875" y="3095625"/>
          <a:ext cx="318293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15</xdr:row>
      <xdr:rowOff>5737</xdr:rowOff>
    </xdr:from>
    <xdr:to>
      <xdr:col>10</xdr:col>
      <xdr:colOff>717244</xdr:colOff>
      <xdr:row>15</xdr:row>
      <xdr:rowOff>7938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E8275DF7-056A-4F94-8E6D-28D9371D6DB7}"/>
            </a:ext>
          </a:extLst>
        </xdr:cNvPr>
        <xdr:cNvCxnSpPr/>
      </xdr:nvCxnSpPr>
      <xdr:spPr>
        <a:xfrm flipV="1">
          <a:off x="4294188" y="3155873"/>
          <a:ext cx="2155270" cy="220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219807</xdr:rowOff>
    </xdr:from>
    <xdr:to>
      <xdr:col>12</xdr:col>
      <xdr:colOff>0</xdr:colOff>
      <xdr:row>7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4256942" y="1677865"/>
          <a:ext cx="2630366" cy="2198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621322</xdr:colOff>
      <xdr:row>12</xdr:row>
      <xdr:rowOff>232997</xdr:rowOff>
    </xdr:from>
    <xdr:to>
      <xdr:col>11</xdr:col>
      <xdr:colOff>401515</xdr:colOff>
      <xdr:row>13</xdr:row>
      <xdr:rowOff>13189</xdr:rowOff>
    </xdr:to>
    <xdr:cxnSp macro="">
      <xdr:nvCxnSpPr>
        <xdr:cNvPr id="4" name="ลูกศรเชื่อมต่อแบบตรง 3"/>
        <xdr:cNvCxnSpPr/>
      </xdr:nvCxnSpPr>
      <xdr:spPr>
        <a:xfrm>
          <a:off x="4248149" y="3156439"/>
          <a:ext cx="2630366" cy="2198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600808</xdr:colOff>
      <xdr:row>14</xdr:row>
      <xdr:rowOff>234462</xdr:rowOff>
    </xdr:from>
    <xdr:to>
      <xdr:col>12</xdr:col>
      <xdr:colOff>0</xdr:colOff>
      <xdr:row>15</xdr:row>
      <xdr:rowOff>7327</xdr:rowOff>
    </xdr:to>
    <xdr:cxnSp macro="">
      <xdr:nvCxnSpPr>
        <xdr:cNvPr id="5" name="ลูกศรเชื่อมต่อแบบตรง 4"/>
        <xdr:cNvCxnSpPr/>
      </xdr:nvCxnSpPr>
      <xdr:spPr>
        <a:xfrm>
          <a:off x="4227635" y="3648808"/>
          <a:ext cx="2659673" cy="1465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15</xdr:row>
      <xdr:rowOff>5862</xdr:rowOff>
    </xdr:from>
    <xdr:to>
      <xdr:col>6</xdr:col>
      <xdr:colOff>366346</xdr:colOff>
      <xdr:row>15</xdr:row>
      <xdr:rowOff>7327</xdr:rowOff>
    </xdr:to>
    <xdr:cxnSp macro="">
      <xdr:nvCxnSpPr>
        <xdr:cNvPr id="8" name="ลูกศรเชื่อมต่อแบบตรง 7"/>
        <xdr:cNvCxnSpPr/>
      </xdr:nvCxnSpPr>
      <xdr:spPr>
        <a:xfrm>
          <a:off x="533400" y="3661997"/>
          <a:ext cx="3086100" cy="146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517280</xdr:colOff>
      <xdr:row>13</xdr:row>
      <xdr:rowOff>4397</xdr:rowOff>
    </xdr:from>
    <xdr:to>
      <xdr:col>5</xdr:col>
      <xdr:colOff>0</xdr:colOff>
      <xdr:row>13</xdr:row>
      <xdr:rowOff>7327</xdr:rowOff>
    </xdr:to>
    <xdr:cxnSp macro="">
      <xdr:nvCxnSpPr>
        <xdr:cNvPr id="10" name="ลูกศรเชื่อมต่อแบบตรง 9"/>
        <xdr:cNvCxnSpPr/>
      </xdr:nvCxnSpPr>
      <xdr:spPr>
        <a:xfrm>
          <a:off x="517280" y="3169628"/>
          <a:ext cx="2347547" cy="293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735622</xdr:colOff>
      <xdr:row>9</xdr:row>
      <xdr:rowOff>0</xdr:rowOff>
    </xdr:from>
    <xdr:to>
      <xdr:col>7</xdr:col>
      <xdr:colOff>7327</xdr:colOff>
      <xdr:row>9</xdr:row>
      <xdr:rowOff>2932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2069122" y="2183423"/>
          <a:ext cx="1565032" cy="293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624253</xdr:colOff>
      <xdr:row>11</xdr:row>
      <xdr:rowOff>7327</xdr:rowOff>
    </xdr:from>
    <xdr:to>
      <xdr:col>9</xdr:col>
      <xdr:colOff>14653</xdr:colOff>
      <xdr:row>11</xdr:row>
      <xdr:rowOff>8794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4251080" y="2681654"/>
          <a:ext cx="760535" cy="146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"/>
  <sheetViews>
    <sheetView view="pageBreakPreview" zoomScale="115" workbookViewId="0">
      <selection activeCell="H21" sqref="H21"/>
    </sheetView>
  </sheetViews>
  <sheetFormatPr defaultColWidth="9.140625" defaultRowHeight="18.75" x14ac:dyDescent="0.45"/>
  <cols>
    <col min="1" max="1" width="8.140625" style="1" customWidth="1"/>
    <col min="2" max="5" width="11.140625" style="1" customWidth="1"/>
    <col min="6" max="6" width="6.140625" style="1" customWidth="1"/>
    <col min="7" max="9" width="11.140625" style="1" customWidth="1"/>
    <col min="10" max="10" width="6.140625" style="1" customWidth="1"/>
    <col min="11" max="13" width="11.140625" style="1" customWidth="1"/>
    <col min="14" max="16384" width="9.140625" style="1"/>
  </cols>
  <sheetData>
    <row r="1" spans="1:14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4" x14ac:dyDescent="0.45">
      <c r="A2" s="544" t="s">
        <v>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4" x14ac:dyDescent="0.45">
      <c r="A3" s="544" t="s">
        <v>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4" x14ac:dyDescent="0.45">
      <c r="A4" s="230" t="s">
        <v>3</v>
      </c>
      <c r="B4" s="230">
        <v>1</v>
      </c>
      <c r="C4" s="230">
        <v>2</v>
      </c>
      <c r="D4" s="230">
        <v>3</v>
      </c>
      <c r="E4" s="230">
        <v>4</v>
      </c>
      <c r="F4" s="230">
        <v>5</v>
      </c>
      <c r="G4" s="230">
        <v>6</v>
      </c>
      <c r="H4" s="230">
        <v>7</v>
      </c>
      <c r="I4" s="230">
        <v>8</v>
      </c>
      <c r="J4" s="230">
        <v>9</v>
      </c>
      <c r="K4" s="230">
        <v>10</v>
      </c>
      <c r="L4" s="230">
        <v>11</v>
      </c>
      <c r="M4" s="230">
        <v>12</v>
      </c>
      <c r="N4" s="2"/>
    </row>
    <row r="5" spans="1:14" x14ac:dyDescent="0.45">
      <c r="A5" s="545" t="s">
        <v>4</v>
      </c>
      <c r="B5" s="242" t="s">
        <v>5</v>
      </c>
      <c r="C5" s="3" t="s">
        <v>6</v>
      </c>
      <c r="D5" s="3" t="s">
        <v>7</v>
      </c>
      <c r="E5" s="209" t="s">
        <v>8</v>
      </c>
      <c r="F5" s="3" t="s">
        <v>9</v>
      </c>
      <c r="G5" s="209" t="s">
        <v>10</v>
      </c>
      <c r="H5" s="3" t="s">
        <v>11</v>
      </c>
      <c r="I5" s="209" t="s">
        <v>12</v>
      </c>
      <c r="J5" s="3" t="s">
        <v>13</v>
      </c>
      <c r="K5" s="209" t="s">
        <v>14</v>
      </c>
      <c r="L5" s="3" t="s">
        <v>15</v>
      </c>
      <c r="M5" s="243" t="s">
        <v>16</v>
      </c>
    </row>
    <row r="6" spans="1:14" x14ac:dyDescent="0.45">
      <c r="A6" s="545"/>
      <c r="B6" s="254" t="s">
        <v>17</v>
      </c>
      <c r="C6" s="247" t="s">
        <v>18</v>
      </c>
      <c r="D6" s="247" t="s">
        <v>19</v>
      </c>
      <c r="E6" s="245" t="s">
        <v>20</v>
      </c>
      <c r="F6" s="247" t="s">
        <v>21</v>
      </c>
      <c r="G6" s="245" t="s">
        <v>22</v>
      </c>
      <c r="H6" s="247" t="s">
        <v>23</v>
      </c>
      <c r="I6" s="245" t="s">
        <v>24</v>
      </c>
      <c r="J6" s="247" t="s">
        <v>25</v>
      </c>
      <c r="K6" s="245" t="s">
        <v>26</v>
      </c>
      <c r="L6" s="247" t="s">
        <v>27</v>
      </c>
      <c r="M6" s="246" t="s">
        <v>28</v>
      </c>
    </row>
    <row r="7" spans="1:14" ht="24" customHeight="1" x14ac:dyDescent="0.45">
      <c r="A7" s="543" t="s">
        <v>29</v>
      </c>
      <c r="B7" s="10"/>
      <c r="C7" s="10"/>
      <c r="D7" s="10"/>
      <c r="E7" s="10"/>
      <c r="F7" s="535" t="s">
        <v>30</v>
      </c>
      <c r="G7" s="10"/>
      <c r="H7" s="10"/>
      <c r="I7" s="10"/>
      <c r="J7" s="535" t="s">
        <v>31</v>
      </c>
      <c r="K7" s="10"/>
      <c r="L7" s="10"/>
      <c r="M7" s="10"/>
    </row>
    <row r="8" spans="1:14" ht="24" customHeight="1" x14ac:dyDescent="0.45">
      <c r="A8" s="543"/>
      <c r="B8" s="19"/>
      <c r="C8" s="19"/>
      <c r="D8" s="19"/>
      <c r="E8" s="19"/>
      <c r="F8" s="536"/>
      <c r="G8" s="19"/>
      <c r="H8" s="19"/>
      <c r="I8" s="19"/>
      <c r="J8" s="536"/>
      <c r="K8" s="19"/>
      <c r="L8" s="19"/>
      <c r="M8" s="19"/>
    </row>
    <row r="9" spans="1:14" ht="24" customHeight="1" x14ac:dyDescent="0.45">
      <c r="A9" s="543" t="s">
        <v>32</v>
      </c>
      <c r="B9" s="10"/>
      <c r="C9" s="10"/>
      <c r="D9" s="10"/>
      <c r="E9" s="10"/>
      <c r="F9" s="536"/>
      <c r="G9" s="10"/>
      <c r="H9" s="10"/>
      <c r="I9" s="10"/>
      <c r="J9" s="536"/>
      <c r="K9" s="10"/>
      <c r="L9" s="10"/>
      <c r="M9" s="10"/>
    </row>
    <row r="10" spans="1:14" ht="24" customHeight="1" thickBot="1" x14ac:dyDescent="0.5">
      <c r="A10" s="543"/>
      <c r="B10" s="19"/>
      <c r="C10" s="19"/>
      <c r="D10" s="19"/>
      <c r="E10" s="19"/>
      <c r="F10" s="536"/>
      <c r="G10" s="19"/>
      <c r="H10" s="15"/>
      <c r="I10" s="15"/>
      <c r="J10" s="536"/>
      <c r="K10" s="19"/>
      <c r="L10" s="19"/>
      <c r="M10" s="19"/>
    </row>
    <row r="11" spans="1:14" ht="24" customHeight="1" x14ac:dyDescent="0.45">
      <c r="A11" s="543" t="s">
        <v>33</v>
      </c>
      <c r="B11" s="10"/>
      <c r="C11" s="10"/>
      <c r="D11" s="10"/>
      <c r="E11" s="10"/>
      <c r="F11" s="536"/>
      <c r="G11" s="54"/>
      <c r="H11" s="539" t="s">
        <v>34</v>
      </c>
      <c r="I11" s="540"/>
      <c r="J11" s="537"/>
      <c r="K11" s="10"/>
      <c r="L11" s="10"/>
      <c r="M11" s="10"/>
    </row>
    <row r="12" spans="1:14" ht="24" customHeight="1" thickBot="1" x14ac:dyDescent="0.5">
      <c r="A12" s="543"/>
      <c r="B12" s="19"/>
      <c r="C12" s="19"/>
      <c r="D12" s="19"/>
      <c r="E12" s="19"/>
      <c r="F12" s="536"/>
      <c r="G12" s="38"/>
      <c r="H12" s="541"/>
      <c r="I12" s="542"/>
      <c r="J12" s="537"/>
      <c r="K12" s="19"/>
      <c r="L12" s="19"/>
      <c r="M12" s="19"/>
    </row>
    <row r="13" spans="1:14" ht="24" customHeight="1" x14ac:dyDescent="0.45">
      <c r="A13" s="543" t="s">
        <v>35</v>
      </c>
      <c r="B13" s="10"/>
      <c r="C13" s="10"/>
      <c r="D13" s="10"/>
      <c r="E13" s="10"/>
      <c r="F13" s="536"/>
      <c r="G13" s="10"/>
      <c r="H13" s="15"/>
      <c r="I13" s="15"/>
      <c r="J13" s="536"/>
      <c r="K13" s="10"/>
      <c r="L13" s="10"/>
      <c r="M13" s="10"/>
    </row>
    <row r="14" spans="1:14" ht="24" customHeight="1" x14ac:dyDescent="0.45">
      <c r="A14" s="543"/>
      <c r="B14" s="19"/>
      <c r="C14" s="19"/>
      <c r="D14" s="19"/>
      <c r="E14" s="19"/>
      <c r="F14" s="536"/>
      <c r="G14" s="19"/>
      <c r="H14" s="19"/>
      <c r="I14" s="19"/>
      <c r="J14" s="536"/>
      <c r="K14" s="19"/>
      <c r="L14" s="19"/>
      <c r="M14" s="19"/>
    </row>
    <row r="15" spans="1:14" ht="24" customHeight="1" x14ac:dyDescent="0.45">
      <c r="A15" s="543" t="s">
        <v>36</v>
      </c>
      <c r="B15" s="10"/>
      <c r="C15" s="10"/>
      <c r="D15" s="10"/>
      <c r="E15" s="10"/>
      <c r="F15" s="536"/>
      <c r="G15" s="10"/>
      <c r="H15" s="10"/>
      <c r="I15" s="10"/>
      <c r="J15" s="536"/>
      <c r="K15" s="10"/>
      <c r="L15" s="10"/>
      <c r="M15" s="10"/>
    </row>
    <row r="16" spans="1:14" ht="24" customHeight="1" x14ac:dyDescent="0.45">
      <c r="A16" s="543"/>
      <c r="B16" s="19"/>
      <c r="C16" s="19"/>
      <c r="D16" s="19"/>
      <c r="E16" s="19"/>
      <c r="F16" s="538"/>
      <c r="G16" s="19"/>
      <c r="H16" s="19"/>
      <c r="I16" s="19"/>
      <c r="J16" s="538"/>
      <c r="K16" s="19"/>
      <c r="L16" s="19"/>
      <c r="M16" s="19"/>
    </row>
    <row r="17" spans="1:13" ht="17.100000000000001" customHeight="1" x14ac:dyDescent="0.45">
      <c r="A17" s="231" t="s">
        <v>37</v>
      </c>
      <c r="B17" s="529" t="s">
        <v>38</v>
      </c>
      <c r="C17" s="529"/>
      <c r="D17" s="529"/>
      <c r="E17" s="231" t="s">
        <v>39</v>
      </c>
      <c r="F17" s="529" t="s">
        <v>40</v>
      </c>
      <c r="G17" s="529"/>
      <c r="J17" s="529" t="s">
        <v>41</v>
      </c>
      <c r="K17" s="529"/>
      <c r="L17" s="529"/>
      <c r="M17" s="529"/>
    </row>
    <row r="18" spans="1:13" ht="17.100000000000001" customHeight="1" x14ac:dyDescent="0.45">
      <c r="A18" s="26"/>
      <c r="B18" s="530"/>
      <c r="C18" s="530"/>
      <c r="D18" s="530"/>
      <c r="E18" s="26"/>
      <c r="F18" s="530"/>
      <c r="G18" s="530"/>
      <c r="J18" s="531" t="s">
        <v>42</v>
      </c>
      <c r="K18" s="532"/>
      <c r="L18" s="28"/>
      <c r="M18" s="253"/>
    </row>
    <row r="19" spans="1:13" ht="17.100000000000001" customHeight="1" x14ac:dyDescent="0.45">
      <c r="A19" s="26"/>
      <c r="B19" s="530"/>
      <c r="C19" s="530"/>
      <c r="D19" s="530"/>
      <c r="E19" s="26"/>
      <c r="F19" s="530"/>
      <c r="G19" s="530"/>
      <c r="J19" s="27"/>
      <c r="K19" s="28"/>
      <c r="L19" s="28"/>
      <c r="M19" s="253"/>
    </row>
    <row r="20" spans="1:13" ht="17.100000000000001" customHeight="1" x14ac:dyDescent="0.45">
      <c r="A20" s="26"/>
      <c r="B20" s="530"/>
      <c r="C20" s="530"/>
      <c r="D20" s="530"/>
      <c r="E20" s="26"/>
      <c r="F20" s="530"/>
      <c r="G20" s="530"/>
      <c r="J20" s="27"/>
      <c r="K20" s="28"/>
      <c r="L20" s="28"/>
      <c r="M20" s="253"/>
    </row>
    <row r="21" spans="1:13" ht="17.100000000000001" customHeight="1" x14ac:dyDescent="0.45">
      <c r="A21" s="26"/>
      <c r="B21" s="530"/>
      <c r="C21" s="530"/>
      <c r="D21" s="530"/>
      <c r="E21" s="26"/>
      <c r="F21" s="530"/>
      <c r="G21" s="530"/>
      <c r="J21" s="27"/>
      <c r="K21" s="28"/>
      <c r="L21" s="28"/>
      <c r="M21" s="253"/>
    </row>
    <row r="22" spans="1:13" ht="17.100000000000001" customHeight="1" x14ac:dyDescent="0.45">
      <c r="A22" s="26"/>
      <c r="B22" s="530"/>
      <c r="C22" s="530"/>
      <c r="D22" s="530"/>
      <c r="E22" s="26"/>
      <c r="F22" s="530"/>
      <c r="G22" s="530"/>
      <c r="J22" s="27"/>
      <c r="K22" s="28"/>
      <c r="L22" s="28"/>
      <c r="M22" s="253"/>
    </row>
    <row r="23" spans="1:13" ht="17.100000000000001" customHeight="1" x14ac:dyDescent="0.45">
      <c r="A23" s="26"/>
      <c r="B23" s="530"/>
      <c r="C23" s="530"/>
      <c r="D23" s="530"/>
      <c r="E23" s="26"/>
      <c r="F23" s="530"/>
      <c r="G23" s="530"/>
      <c r="J23" s="27"/>
      <c r="K23" s="28"/>
      <c r="L23" s="28"/>
      <c r="M23" s="253"/>
    </row>
    <row r="24" spans="1:13" ht="17.100000000000001" customHeight="1" x14ac:dyDescent="0.45">
      <c r="A24" s="26"/>
      <c r="B24" s="530"/>
      <c r="C24" s="530"/>
      <c r="D24" s="530"/>
      <c r="E24" s="26"/>
      <c r="F24" s="530"/>
      <c r="G24" s="530"/>
      <c r="J24" s="531" t="s">
        <v>43</v>
      </c>
      <c r="K24" s="532"/>
      <c r="L24" s="532"/>
      <c r="M24" s="533"/>
    </row>
    <row r="25" spans="1:13" ht="17.100000000000001" customHeight="1" x14ac:dyDescent="0.45">
      <c r="A25" s="26"/>
      <c r="B25" s="530"/>
      <c r="C25" s="530"/>
      <c r="D25" s="530"/>
      <c r="E25" s="26"/>
      <c r="F25" s="530"/>
      <c r="G25" s="530"/>
      <c r="J25" s="531" t="s">
        <v>44</v>
      </c>
      <c r="K25" s="532"/>
      <c r="L25" s="532"/>
      <c r="M25" s="533"/>
    </row>
    <row r="26" spans="1:13" ht="17.100000000000001" customHeight="1" x14ac:dyDescent="0.45">
      <c r="A26" s="26"/>
      <c r="B26" s="530"/>
      <c r="C26" s="530"/>
      <c r="D26" s="530"/>
      <c r="E26" s="26"/>
      <c r="F26" s="530"/>
      <c r="G26" s="534"/>
      <c r="H26" s="40"/>
      <c r="I26" s="41"/>
      <c r="J26" s="531" t="s">
        <v>45</v>
      </c>
      <c r="K26" s="532"/>
      <c r="L26" s="532"/>
      <c r="M26" s="533"/>
    </row>
    <row r="27" spans="1:13" ht="17.100000000000001" customHeight="1" x14ac:dyDescent="0.45">
      <c r="A27" s="26"/>
      <c r="B27" s="529" t="s">
        <v>46</v>
      </c>
      <c r="C27" s="529"/>
      <c r="D27" s="529"/>
      <c r="E27" s="26"/>
      <c r="F27" s="530"/>
      <c r="G27" s="530"/>
      <c r="H27" s="38"/>
      <c r="I27" s="25"/>
      <c r="J27" s="531" t="s">
        <v>47</v>
      </c>
      <c r="K27" s="532"/>
      <c r="L27" s="532"/>
      <c r="M27" s="533"/>
    </row>
  </sheetData>
  <mergeCells count="41">
    <mergeCell ref="A13:A14"/>
    <mergeCell ref="A15:A16"/>
    <mergeCell ref="A1:M1"/>
    <mergeCell ref="A2:M2"/>
    <mergeCell ref="A3:M3"/>
    <mergeCell ref="A5:A6"/>
    <mergeCell ref="A7:A8"/>
    <mergeCell ref="A9:A10"/>
    <mergeCell ref="A11:A12"/>
    <mergeCell ref="B22:D22"/>
    <mergeCell ref="J7:J16"/>
    <mergeCell ref="H11:I11"/>
    <mergeCell ref="B20:D20"/>
    <mergeCell ref="B21:D21"/>
    <mergeCell ref="J17:M17"/>
    <mergeCell ref="F21:G21"/>
    <mergeCell ref="F22:G22"/>
    <mergeCell ref="F20:G20"/>
    <mergeCell ref="F19:G19"/>
    <mergeCell ref="F7:F16"/>
    <mergeCell ref="B19:D19"/>
    <mergeCell ref="H12:I12"/>
    <mergeCell ref="F17:G17"/>
    <mergeCell ref="B18:D18"/>
    <mergeCell ref="B17:D17"/>
    <mergeCell ref="B27:D27"/>
    <mergeCell ref="F27:G27"/>
    <mergeCell ref="J27:M27"/>
    <mergeCell ref="J18:K18"/>
    <mergeCell ref="B24:D24"/>
    <mergeCell ref="B25:D25"/>
    <mergeCell ref="B26:D26"/>
    <mergeCell ref="J24:M24"/>
    <mergeCell ref="J26:M26"/>
    <mergeCell ref="B23:D23"/>
    <mergeCell ref="F26:G26"/>
    <mergeCell ref="F23:G23"/>
    <mergeCell ref="F24:G24"/>
    <mergeCell ref="J25:M25"/>
    <mergeCell ref="F25:G25"/>
    <mergeCell ref="F18:G18"/>
  </mergeCells>
  <phoneticPr fontId="2" type="noConversion"/>
  <pageMargins left="0.91" right="0.51" top="0.48" bottom="0.37" header="0.28000000000000003" footer="0.3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22"/>
  </sheetPr>
  <dimension ref="A1:P28"/>
  <sheetViews>
    <sheetView zoomScale="120" zoomScaleNormal="120" workbookViewId="0">
      <selection activeCell="B7" sqref="B7"/>
    </sheetView>
  </sheetViews>
  <sheetFormatPr defaultColWidth="9.140625" defaultRowHeight="18.75" x14ac:dyDescent="0.45"/>
  <cols>
    <col min="1" max="1" width="8.140625" style="1" customWidth="1"/>
    <col min="2" max="2" width="11.85546875" style="1" customWidth="1"/>
    <col min="3" max="3" width="11.140625" style="1" customWidth="1"/>
    <col min="4" max="4" width="6" style="1" customWidth="1"/>
    <col min="5" max="6" width="5.85546875" style="1" customWidth="1"/>
    <col min="7" max="7" width="5.5703125" style="1" customWidth="1"/>
    <col min="8" max="8" width="9.425781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413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163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709" t="s">
        <v>19</v>
      </c>
      <c r="E6" s="594"/>
      <c r="F6" s="547" t="s">
        <v>20</v>
      </c>
      <c r="G6" s="548"/>
      <c r="H6" s="4" t="s">
        <v>21</v>
      </c>
      <c r="I6" s="4" t="s">
        <v>22</v>
      </c>
      <c r="J6" s="4" t="s">
        <v>23</v>
      </c>
      <c r="K6" s="260" t="s">
        <v>24</v>
      </c>
      <c r="L6" s="4" t="s">
        <v>25</v>
      </c>
      <c r="M6" s="260" t="s">
        <v>26</v>
      </c>
      <c r="N6" s="247" t="s">
        <v>27</v>
      </c>
      <c r="O6" s="241" t="s">
        <v>28</v>
      </c>
    </row>
    <row r="7" spans="1:16" ht="18.75" customHeight="1" x14ac:dyDescent="0.45">
      <c r="A7" s="551" t="s">
        <v>29</v>
      </c>
      <c r="B7" s="138"/>
      <c r="C7" s="138"/>
      <c r="D7" s="700"/>
      <c r="E7" s="700"/>
      <c r="F7" s="588" t="s">
        <v>134</v>
      </c>
      <c r="G7" s="589"/>
      <c r="H7" s="708" t="s">
        <v>30</v>
      </c>
      <c r="I7" s="342" t="s">
        <v>164</v>
      </c>
      <c r="J7" s="454"/>
      <c r="K7" s="182"/>
      <c r="L7" s="222"/>
      <c r="M7" s="74"/>
      <c r="N7" s="37"/>
      <c r="O7" s="8"/>
    </row>
    <row r="8" spans="1:16" ht="18.75" customHeight="1" thickBot="1" x14ac:dyDescent="0.5">
      <c r="A8" s="551"/>
      <c r="B8" s="61"/>
      <c r="C8" s="61"/>
      <c r="D8" s="687"/>
      <c r="E8" s="687"/>
      <c r="F8" s="701" t="s">
        <v>414</v>
      </c>
      <c r="G8" s="702"/>
      <c r="H8" s="561"/>
      <c r="I8" s="696" t="s">
        <v>160</v>
      </c>
      <c r="J8" s="704"/>
      <c r="K8" s="112"/>
      <c r="L8" s="89">
        <v>336</v>
      </c>
      <c r="M8" s="73"/>
      <c r="N8" s="13"/>
      <c r="O8" s="13"/>
    </row>
    <row r="9" spans="1:16" ht="18.75" customHeight="1" x14ac:dyDescent="0.45">
      <c r="A9" s="551" t="s">
        <v>32</v>
      </c>
      <c r="B9" s="65"/>
      <c r="C9" s="188"/>
      <c r="D9" s="569" t="s">
        <v>166</v>
      </c>
      <c r="E9" s="570"/>
      <c r="F9" s="570"/>
      <c r="G9" s="571"/>
      <c r="H9" s="561"/>
      <c r="I9" s="136"/>
      <c r="J9" s="136"/>
      <c r="K9" s="157"/>
      <c r="L9" s="170"/>
      <c r="M9" s="157"/>
      <c r="N9" s="41"/>
      <c r="O9" s="15"/>
    </row>
    <row r="10" spans="1:16" ht="19.5" thickBot="1" x14ac:dyDescent="0.5">
      <c r="A10" s="551"/>
      <c r="B10" s="126"/>
      <c r="C10" s="187"/>
      <c r="D10" s="140" t="s">
        <v>167</v>
      </c>
      <c r="E10" s="673">
        <v>336</v>
      </c>
      <c r="F10" s="705"/>
      <c r="G10" s="706"/>
      <c r="H10" s="561"/>
      <c r="I10" s="136"/>
      <c r="J10" s="136"/>
      <c r="K10" s="37"/>
      <c r="L10" s="341"/>
      <c r="M10" s="189"/>
      <c r="N10" s="25"/>
      <c r="O10" s="19"/>
    </row>
    <row r="11" spans="1:16" x14ac:dyDescent="0.45">
      <c r="A11" s="551" t="s">
        <v>33</v>
      </c>
      <c r="B11" s="20"/>
      <c r="C11" s="20"/>
      <c r="D11" s="687"/>
      <c r="E11" s="688"/>
      <c r="F11" s="48"/>
      <c r="G11" s="5"/>
      <c r="H11" s="561"/>
      <c r="I11" s="55" t="s">
        <v>54</v>
      </c>
      <c r="J11" s="539" t="s">
        <v>34</v>
      </c>
      <c r="K11" s="540"/>
      <c r="L11" s="102"/>
      <c r="M11" s="41"/>
      <c r="N11" s="10"/>
      <c r="O11" s="10"/>
    </row>
    <row r="12" spans="1:16" ht="19.5" thickBot="1" x14ac:dyDescent="0.5">
      <c r="A12" s="551"/>
      <c r="B12" s="20"/>
      <c r="C12" s="20"/>
      <c r="D12" s="687"/>
      <c r="E12" s="688"/>
      <c r="F12" s="330"/>
      <c r="G12" s="23"/>
      <c r="H12" s="561"/>
      <c r="I12" s="424" t="s">
        <v>414</v>
      </c>
      <c r="J12" s="568"/>
      <c r="K12" s="604"/>
      <c r="L12" s="102"/>
      <c r="M12" s="25"/>
      <c r="N12" s="19"/>
      <c r="O12" s="19"/>
    </row>
    <row r="13" spans="1:16" x14ac:dyDescent="0.45">
      <c r="A13" s="698" t="s">
        <v>35</v>
      </c>
      <c r="B13" s="588" t="s">
        <v>166</v>
      </c>
      <c r="C13" s="590"/>
      <c r="D13" s="590"/>
      <c r="E13" s="589"/>
      <c r="F13" s="5"/>
      <c r="G13" s="6"/>
      <c r="H13" s="561"/>
      <c r="I13" s="565" t="s">
        <v>54</v>
      </c>
      <c r="J13" s="566"/>
      <c r="K13" s="566"/>
      <c r="L13" s="567"/>
      <c r="M13" s="60"/>
      <c r="N13" s="10"/>
      <c r="O13" s="10"/>
    </row>
    <row r="14" spans="1:16" ht="19.5" thickBot="1" x14ac:dyDescent="0.5">
      <c r="A14" s="698"/>
      <c r="B14" s="11" t="s">
        <v>167</v>
      </c>
      <c r="C14" s="21"/>
      <c r="D14" s="432"/>
      <c r="E14" s="12">
        <v>336</v>
      </c>
      <c r="F14" s="572"/>
      <c r="G14" s="703"/>
      <c r="H14" s="561"/>
      <c r="I14" s="451" t="s">
        <v>171</v>
      </c>
      <c r="J14" s="346"/>
      <c r="K14" s="452"/>
      <c r="L14" s="453">
        <v>336</v>
      </c>
      <c r="M14" s="25"/>
      <c r="N14" s="19"/>
      <c r="O14" s="19"/>
    </row>
    <row r="15" spans="1:16" x14ac:dyDescent="0.45">
      <c r="A15" s="551" t="s">
        <v>36</v>
      </c>
      <c r="B15" s="699" t="s">
        <v>169</v>
      </c>
      <c r="C15" s="687"/>
      <c r="D15" s="687"/>
      <c r="E15" s="687"/>
      <c r="F15" s="590"/>
      <c r="G15" s="589"/>
      <c r="H15" s="561"/>
      <c r="I15" s="601" t="s">
        <v>170</v>
      </c>
      <c r="J15" s="602"/>
      <c r="K15" s="602"/>
      <c r="L15" s="603"/>
      <c r="M15" s="8"/>
      <c r="N15" s="10"/>
      <c r="O15" s="10"/>
    </row>
    <row r="16" spans="1:16" ht="19.5" thickBot="1" x14ac:dyDescent="0.5">
      <c r="A16" s="666"/>
      <c r="B16" s="11" t="s">
        <v>171</v>
      </c>
      <c r="C16" s="21"/>
      <c r="D16" s="21"/>
      <c r="E16" s="21"/>
      <c r="F16" s="21"/>
      <c r="G16" s="12">
        <v>336</v>
      </c>
      <c r="H16" s="562"/>
      <c r="I16" s="345" t="s">
        <v>171</v>
      </c>
      <c r="J16" s="346"/>
      <c r="K16" s="346"/>
      <c r="L16" s="347">
        <v>336</v>
      </c>
      <c r="M16" s="73"/>
      <c r="N16" s="19"/>
      <c r="O16" s="19"/>
    </row>
    <row r="17" spans="1:15" x14ac:dyDescent="0.45">
      <c r="A17" s="231" t="s">
        <v>37</v>
      </c>
      <c r="B17" s="553" t="s">
        <v>38</v>
      </c>
      <c r="C17" s="554"/>
      <c r="D17" s="237" t="s">
        <v>59</v>
      </c>
      <c r="E17" s="237" t="s">
        <v>60</v>
      </c>
      <c r="F17" s="237" t="s">
        <v>61</v>
      </c>
      <c r="G17" s="237" t="s">
        <v>62</v>
      </c>
      <c r="H17" s="580" t="s">
        <v>40</v>
      </c>
      <c r="I17" s="580"/>
      <c r="L17" s="580" t="s">
        <v>41</v>
      </c>
      <c r="M17" s="580"/>
      <c r="N17" s="529"/>
      <c r="O17" s="529"/>
    </row>
    <row r="18" spans="1:15" x14ac:dyDescent="0.45">
      <c r="A18" s="77" t="s">
        <v>173</v>
      </c>
      <c r="B18" s="324" t="s">
        <v>166</v>
      </c>
      <c r="C18" s="151"/>
      <c r="D18" s="77">
        <v>2</v>
      </c>
      <c r="E18" s="77">
        <v>3</v>
      </c>
      <c r="F18" s="77">
        <v>3</v>
      </c>
      <c r="G18" s="77">
        <v>5</v>
      </c>
      <c r="H18" s="534" t="s">
        <v>167</v>
      </c>
      <c r="I18" s="546"/>
      <c r="J18" s="597"/>
      <c r="K18" s="598"/>
      <c r="L18" s="531" t="s">
        <v>93</v>
      </c>
      <c r="M18" s="532"/>
      <c r="N18" s="28"/>
      <c r="O18" s="29" t="s">
        <v>94</v>
      </c>
    </row>
    <row r="19" spans="1:15" x14ac:dyDescent="0.45">
      <c r="A19" s="77" t="s">
        <v>175</v>
      </c>
      <c r="B19" s="437" t="s">
        <v>176</v>
      </c>
      <c r="C19" s="151"/>
      <c r="D19" s="77">
        <v>1</v>
      </c>
      <c r="E19" s="77">
        <v>3</v>
      </c>
      <c r="F19" s="77">
        <v>2</v>
      </c>
      <c r="G19" s="77">
        <v>4</v>
      </c>
      <c r="H19" s="534" t="s">
        <v>160</v>
      </c>
      <c r="I19" s="546"/>
      <c r="J19" s="599"/>
      <c r="K19" s="600"/>
      <c r="L19" s="531" t="s">
        <v>67</v>
      </c>
      <c r="M19" s="532"/>
      <c r="N19" s="28"/>
      <c r="O19" s="29" t="s">
        <v>68</v>
      </c>
    </row>
    <row r="20" spans="1:15" x14ac:dyDescent="0.45">
      <c r="A20" s="77" t="s">
        <v>177</v>
      </c>
      <c r="B20" s="433" t="s">
        <v>169</v>
      </c>
      <c r="C20" s="434"/>
      <c r="D20" s="77">
        <v>1</v>
      </c>
      <c r="E20" s="77">
        <v>3</v>
      </c>
      <c r="F20" s="77">
        <v>2</v>
      </c>
      <c r="G20" s="77">
        <v>4</v>
      </c>
      <c r="H20" s="534" t="s">
        <v>171</v>
      </c>
      <c r="I20" s="546"/>
      <c r="J20" s="597"/>
      <c r="K20" s="598"/>
      <c r="L20" s="531" t="s">
        <v>46</v>
      </c>
      <c r="M20" s="532"/>
      <c r="N20" s="28"/>
      <c r="O20" s="29" t="s">
        <v>97</v>
      </c>
    </row>
    <row r="21" spans="1:15" x14ac:dyDescent="0.45">
      <c r="A21" s="77" t="s">
        <v>178</v>
      </c>
      <c r="B21" s="153" t="s">
        <v>170</v>
      </c>
      <c r="C21" s="28"/>
      <c r="D21" s="77">
        <v>1</v>
      </c>
      <c r="E21" s="77">
        <v>3</v>
      </c>
      <c r="F21" s="77">
        <v>2</v>
      </c>
      <c r="G21" s="77">
        <v>4</v>
      </c>
      <c r="H21" s="534" t="s">
        <v>171</v>
      </c>
      <c r="I21" s="546"/>
      <c r="L21" s="27" t="s">
        <v>128</v>
      </c>
      <c r="M21" s="28"/>
      <c r="N21" s="28"/>
      <c r="O21" s="253"/>
    </row>
    <row r="22" spans="1:15" x14ac:dyDescent="0.45">
      <c r="A22" s="77" t="s">
        <v>238</v>
      </c>
      <c r="B22" s="707" t="s">
        <v>54</v>
      </c>
      <c r="C22" s="707"/>
      <c r="D22" s="77" t="s">
        <v>79</v>
      </c>
      <c r="E22" s="77">
        <v>12</v>
      </c>
      <c r="F22" s="77">
        <v>4</v>
      </c>
      <c r="G22" s="77">
        <v>12</v>
      </c>
      <c r="H22" s="534" t="s">
        <v>171</v>
      </c>
      <c r="I22" s="546"/>
      <c r="L22" s="27" t="s">
        <v>415</v>
      </c>
      <c r="M22" s="28"/>
      <c r="N22" s="28"/>
      <c r="O22" s="29" t="s">
        <v>126</v>
      </c>
    </row>
    <row r="23" spans="1:15" x14ac:dyDescent="0.45">
      <c r="A23" s="128" t="s">
        <v>80</v>
      </c>
      <c r="B23" s="596" t="s">
        <v>81</v>
      </c>
      <c r="C23" s="596"/>
      <c r="D23" s="128">
        <v>0</v>
      </c>
      <c r="E23" s="128">
        <v>2</v>
      </c>
      <c r="F23" s="128">
        <v>0</v>
      </c>
      <c r="G23" s="128">
        <v>2</v>
      </c>
      <c r="H23" s="534" t="s">
        <v>171</v>
      </c>
      <c r="I23" s="546"/>
      <c r="L23" s="27" t="s">
        <v>337</v>
      </c>
      <c r="M23" s="28"/>
      <c r="N23" s="28"/>
      <c r="O23" s="29" t="s">
        <v>77</v>
      </c>
    </row>
    <row r="24" spans="1:15" x14ac:dyDescent="0.45">
      <c r="A24" s="128"/>
      <c r="B24" s="223"/>
      <c r="C24" s="224"/>
      <c r="D24" s="128"/>
      <c r="E24" s="128"/>
      <c r="F24" s="128"/>
      <c r="G24" s="128"/>
      <c r="H24" s="534"/>
      <c r="I24" s="546"/>
      <c r="L24" s="30" t="s">
        <v>336</v>
      </c>
      <c r="M24" s="82"/>
      <c r="N24" s="82"/>
      <c r="O24" s="29" t="s">
        <v>77</v>
      </c>
    </row>
    <row r="25" spans="1:15" x14ac:dyDescent="0.45">
      <c r="A25" s="128"/>
      <c r="B25" s="223"/>
      <c r="C25" s="224"/>
      <c r="D25" s="128"/>
      <c r="E25" s="128"/>
      <c r="F25" s="128"/>
      <c r="G25" s="128"/>
      <c r="H25" s="534"/>
      <c r="I25" s="546"/>
      <c r="L25" s="234" t="s">
        <v>43</v>
      </c>
      <c r="M25" s="235"/>
      <c r="N25" s="235"/>
      <c r="O25" s="236"/>
    </row>
    <row r="26" spans="1:15" x14ac:dyDescent="0.45">
      <c r="A26" s="30"/>
      <c r="B26" s="234"/>
      <c r="C26" s="235"/>
      <c r="D26" s="208"/>
      <c r="E26" s="236"/>
      <c r="F26" s="233"/>
      <c r="G26" s="50"/>
      <c r="H26" s="534"/>
      <c r="I26" s="546"/>
      <c r="L26" s="234" t="s">
        <v>82</v>
      </c>
      <c r="M26" s="235"/>
      <c r="N26" s="235"/>
      <c r="O26" s="236"/>
    </row>
    <row r="27" spans="1:15" x14ac:dyDescent="0.45">
      <c r="A27" s="30"/>
      <c r="B27" s="234"/>
      <c r="C27" s="235"/>
      <c r="D27" s="208"/>
      <c r="E27" s="236"/>
      <c r="F27" s="233"/>
      <c r="G27" s="50"/>
      <c r="H27" s="232"/>
      <c r="I27" s="233"/>
      <c r="L27" s="234" t="s">
        <v>45</v>
      </c>
      <c r="M27" s="235"/>
      <c r="N27" s="235"/>
      <c r="O27" s="236"/>
    </row>
    <row r="28" spans="1:15" x14ac:dyDescent="0.45">
      <c r="A28" s="26"/>
      <c r="B28" s="583" t="s">
        <v>46</v>
      </c>
      <c r="C28" s="584"/>
      <c r="D28" s="152"/>
      <c r="E28" s="231"/>
      <c r="F28" s="231">
        <f>SUM(F18:F26)</f>
        <v>13</v>
      </c>
      <c r="G28" s="231">
        <f>SUM(G18:G26)</f>
        <v>31</v>
      </c>
      <c r="H28" s="530"/>
      <c r="I28" s="530"/>
      <c r="J28" s="38"/>
      <c r="K28" s="25"/>
      <c r="L28" s="531" t="s">
        <v>47</v>
      </c>
      <c r="M28" s="532"/>
      <c r="N28" s="532"/>
      <c r="O28" s="533"/>
    </row>
  </sheetData>
  <mergeCells count="54">
    <mergeCell ref="A1:O1"/>
    <mergeCell ref="A2:O2"/>
    <mergeCell ref="A3:O3"/>
    <mergeCell ref="F4:G4"/>
    <mergeCell ref="A5:A6"/>
    <mergeCell ref="D6:E6"/>
    <mergeCell ref="D5:E5"/>
    <mergeCell ref="D4:E4"/>
    <mergeCell ref="F5:G5"/>
    <mergeCell ref="F6:G6"/>
    <mergeCell ref="B28:C28"/>
    <mergeCell ref="A15:A16"/>
    <mergeCell ref="F14:G14"/>
    <mergeCell ref="B17:C17"/>
    <mergeCell ref="I8:J8"/>
    <mergeCell ref="J11:K12"/>
    <mergeCell ref="D11:E11"/>
    <mergeCell ref="D12:E12"/>
    <mergeCell ref="D8:E8"/>
    <mergeCell ref="A11:A12"/>
    <mergeCell ref="E10:G10"/>
    <mergeCell ref="A9:A10"/>
    <mergeCell ref="D9:G9"/>
    <mergeCell ref="I13:L13"/>
    <mergeCell ref="B22:C22"/>
    <mergeCell ref="H7:H16"/>
    <mergeCell ref="F7:G7"/>
    <mergeCell ref="D7:E7"/>
    <mergeCell ref="A7:A8"/>
    <mergeCell ref="F8:G8"/>
    <mergeCell ref="B13:E13"/>
    <mergeCell ref="H20:I20"/>
    <mergeCell ref="H18:I18"/>
    <mergeCell ref="A13:A14"/>
    <mergeCell ref="H23:I23"/>
    <mergeCell ref="B15:G15"/>
    <mergeCell ref="I15:L15"/>
    <mergeCell ref="B23:C23"/>
    <mergeCell ref="L28:O28"/>
    <mergeCell ref="H19:I19"/>
    <mergeCell ref="J20:K20"/>
    <mergeCell ref="H17:I17"/>
    <mergeCell ref="H21:I21"/>
    <mergeCell ref="L17:O17"/>
    <mergeCell ref="L18:M18"/>
    <mergeCell ref="L20:M20"/>
    <mergeCell ref="J18:K18"/>
    <mergeCell ref="L19:M19"/>
    <mergeCell ref="J19:K19"/>
    <mergeCell ref="H28:I28"/>
    <mergeCell ref="H25:I25"/>
    <mergeCell ref="H26:I26"/>
    <mergeCell ref="H24:I24"/>
    <mergeCell ref="H22:I22"/>
  </mergeCells>
  <phoneticPr fontId="2" type="noConversion"/>
  <pageMargins left="0.59055118110236227" right="0.59055118110236227" top="0.59055118110236227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28"/>
  <sheetViews>
    <sheetView zoomScale="160" zoomScaleNormal="160" workbookViewId="0">
      <selection activeCell="P8" sqref="P8"/>
    </sheetView>
  </sheetViews>
  <sheetFormatPr defaultColWidth="9.140625" defaultRowHeight="18.75" x14ac:dyDescent="0.45"/>
  <cols>
    <col min="1" max="1" width="7.85546875" style="1" customWidth="1"/>
    <col min="2" max="3" width="11.85546875" style="1" customWidth="1"/>
    <col min="4" max="4" width="6.140625" style="1" customWidth="1"/>
    <col min="5" max="6" width="5.85546875" style="1" customWidth="1"/>
    <col min="7" max="7" width="5.5703125" style="1" customWidth="1"/>
    <col min="8" max="8" width="9.140625" style="1" customWidth="1"/>
    <col min="9" max="11" width="11.140625" style="1" customWidth="1"/>
    <col min="12" max="12" width="6.42578125" style="1" customWidth="1"/>
    <col min="13" max="13" width="11" style="1" customWidth="1"/>
    <col min="14" max="14" width="10.85546875" style="1" customWidth="1"/>
    <col min="15" max="15" width="10.57031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416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196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4" t="s">
        <v>26</v>
      </c>
      <c r="N6" s="4" t="s">
        <v>27</v>
      </c>
      <c r="O6" s="241" t="s">
        <v>28</v>
      </c>
    </row>
    <row r="7" spans="1:16" ht="18" customHeight="1" x14ac:dyDescent="0.45">
      <c r="A7" s="551" t="s">
        <v>29</v>
      </c>
      <c r="B7" s="565" t="s">
        <v>185</v>
      </c>
      <c r="C7" s="566"/>
      <c r="D7" s="566"/>
      <c r="E7" s="566"/>
      <c r="F7" s="566"/>
      <c r="G7" s="567"/>
      <c r="H7" s="710" t="s">
        <v>30</v>
      </c>
      <c r="I7" s="539" t="s">
        <v>232</v>
      </c>
      <c r="J7" s="640"/>
      <c r="K7" s="640"/>
      <c r="L7" s="540"/>
      <c r="M7" s="74"/>
      <c r="N7" s="35"/>
      <c r="O7" s="34"/>
    </row>
    <row r="8" spans="1:16" ht="19.5" thickBot="1" x14ac:dyDescent="0.5">
      <c r="A8" s="551"/>
      <c r="B8" s="345" t="s">
        <v>160</v>
      </c>
      <c r="C8" s="452"/>
      <c r="D8" s="555"/>
      <c r="E8" s="555"/>
      <c r="F8" s="555">
        <v>333</v>
      </c>
      <c r="G8" s="556"/>
      <c r="H8" s="537"/>
      <c r="I8" s="671" t="s">
        <v>171</v>
      </c>
      <c r="J8" s="672"/>
      <c r="K8" s="46"/>
      <c r="L8" s="49">
        <v>333</v>
      </c>
      <c r="M8" s="288"/>
      <c r="N8" s="64"/>
      <c r="O8" s="56"/>
    </row>
    <row r="9" spans="1:16" ht="18.75" customHeight="1" x14ac:dyDescent="0.45">
      <c r="A9" s="551" t="s">
        <v>32</v>
      </c>
      <c r="B9" s="699" t="s">
        <v>165</v>
      </c>
      <c r="C9" s="687"/>
      <c r="D9" s="687"/>
      <c r="E9" s="687"/>
      <c r="F9" s="687"/>
      <c r="G9" s="715"/>
      <c r="H9" s="536"/>
      <c r="I9" s="414" t="s">
        <v>349</v>
      </c>
      <c r="J9" s="331"/>
      <c r="K9" s="331"/>
      <c r="L9" s="179"/>
      <c r="M9" s="8"/>
      <c r="N9" s="35"/>
      <c r="O9" s="34"/>
    </row>
    <row r="10" spans="1:16" ht="19.5" thickBot="1" x14ac:dyDescent="0.5">
      <c r="A10" s="551"/>
      <c r="B10" s="11" t="s">
        <v>160</v>
      </c>
      <c r="C10" s="21"/>
      <c r="D10" s="21"/>
      <c r="E10" s="21"/>
      <c r="F10" s="21"/>
      <c r="G10" s="12">
        <v>333</v>
      </c>
      <c r="H10" s="536"/>
      <c r="I10" s="345" t="s">
        <v>171</v>
      </c>
      <c r="J10" s="21"/>
      <c r="K10" s="21"/>
      <c r="L10" s="12">
        <v>333</v>
      </c>
      <c r="M10" s="73"/>
      <c r="N10" s="64"/>
      <c r="O10" s="56"/>
    </row>
    <row r="11" spans="1:16" ht="18.75" customHeight="1" x14ac:dyDescent="0.45">
      <c r="A11" s="551" t="s">
        <v>33</v>
      </c>
      <c r="B11" s="565" t="s">
        <v>234</v>
      </c>
      <c r="C11" s="566"/>
      <c r="D11" s="566"/>
      <c r="E11" s="566"/>
      <c r="F11" s="566"/>
      <c r="G11" s="567"/>
      <c r="H11" s="667"/>
      <c r="I11" s="7" t="s">
        <v>134</v>
      </c>
      <c r="J11" s="569" t="s">
        <v>34</v>
      </c>
      <c r="K11" s="571"/>
      <c r="L11" s="716"/>
      <c r="M11" s="41"/>
      <c r="N11" s="15"/>
      <c r="O11" s="15"/>
    </row>
    <row r="12" spans="1:16" ht="18" customHeight="1" thickBot="1" x14ac:dyDescent="0.5">
      <c r="A12" s="551"/>
      <c r="B12" s="345" t="s">
        <v>171</v>
      </c>
      <c r="C12" s="346"/>
      <c r="D12" s="346"/>
      <c r="E12" s="346"/>
      <c r="F12" s="346"/>
      <c r="G12" s="347">
        <v>333</v>
      </c>
      <c r="H12" s="667"/>
      <c r="I12" s="290" t="s">
        <v>474</v>
      </c>
      <c r="J12" s="714"/>
      <c r="K12" s="691"/>
      <c r="L12" s="716"/>
      <c r="M12" s="41"/>
      <c r="N12" s="19"/>
      <c r="O12" s="19"/>
    </row>
    <row r="13" spans="1:16" x14ac:dyDescent="0.45">
      <c r="A13" s="551" t="s">
        <v>35</v>
      </c>
      <c r="B13" s="588" t="s">
        <v>235</v>
      </c>
      <c r="C13" s="590"/>
      <c r="D13" s="590"/>
      <c r="E13" s="590"/>
      <c r="F13" s="590"/>
      <c r="G13" s="589"/>
      <c r="H13" s="667"/>
      <c r="I13" s="170"/>
      <c r="J13" s="170"/>
      <c r="K13" s="170"/>
      <c r="L13" s="138"/>
      <c r="M13" s="74"/>
      <c r="N13" s="60"/>
      <c r="O13" s="10"/>
    </row>
    <row r="14" spans="1:16" ht="19.5" thickBot="1" x14ac:dyDescent="0.5">
      <c r="A14" s="551"/>
      <c r="B14" s="11" t="s">
        <v>171</v>
      </c>
      <c r="C14" s="21"/>
      <c r="D14" s="21"/>
      <c r="E14" s="21"/>
      <c r="F14" s="21"/>
      <c r="G14" s="12">
        <v>333</v>
      </c>
      <c r="H14" s="667"/>
      <c r="I14" s="106"/>
      <c r="J14" s="106"/>
      <c r="K14" s="106"/>
      <c r="L14" s="145"/>
      <c r="M14" s="288"/>
      <c r="N14" s="25"/>
      <c r="O14" s="19"/>
    </row>
    <row r="15" spans="1:16" x14ac:dyDescent="0.45">
      <c r="A15" s="551" t="s">
        <v>36</v>
      </c>
      <c r="B15" s="588" t="s">
        <v>229</v>
      </c>
      <c r="C15" s="590"/>
      <c r="D15" s="590"/>
      <c r="E15" s="589"/>
      <c r="F15" s="182"/>
      <c r="G15" s="182"/>
      <c r="H15" s="667"/>
      <c r="I15" s="20"/>
      <c r="J15" s="20"/>
      <c r="K15" s="20"/>
      <c r="L15" s="6"/>
      <c r="M15" s="74"/>
      <c r="N15" s="60"/>
      <c r="O15" s="10"/>
    </row>
    <row r="16" spans="1:16" ht="19.5" thickBot="1" x14ac:dyDescent="0.5">
      <c r="A16" s="551"/>
      <c r="B16" s="11" t="s">
        <v>167</v>
      </c>
      <c r="C16" s="319"/>
      <c r="D16" s="572">
        <v>333</v>
      </c>
      <c r="E16" s="573"/>
      <c r="F16" s="196"/>
      <c r="G16" s="196"/>
      <c r="H16" s="711"/>
      <c r="I16" s="22"/>
      <c r="J16" s="62"/>
      <c r="K16" s="22"/>
      <c r="L16" s="24"/>
      <c r="M16" s="189"/>
      <c r="N16" s="25"/>
      <c r="O16" s="19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56" t="s">
        <v>60</v>
      </c>
      <c r="F17" s="237" t="s">
        <v>61</v>
      </c>
      <c r="G17" s="237" t="s">
        <v>62</v>
      </c>
      <c r="H17" s="580" t="s">
        <v>40</v>
      </c>
      <c r="I17" s="580"/>
      <c r="J17" s="40"/>
      <c r="K17" s="41"/>
      <c r="L17" s="580" t="s">
        <v>41</v>
      </c>
      <c r="M17" s="580"/>
      <c r="N17" s="529"/>
      <c r="O17" s="529"/>
    </row>
    <row r="18" spans="1:15" x14ac:dyDescent="0.45">
      <c r="A18" s="77" t="s">
        <v>231</v>
      </c>
      <c r="B18" s="437" t="s">
        <v>229</v>
      </c>
      <c r="C18" s="151"/>
      <c r="D18" s="77">
        <v>0</v>
      </c>
      <c r="E18" s="77">
        <v>3</v>
      </c>
      <c r="F18" s="77">
        <v>1</v>
      </c>
      <c r="G18" s="77">
        <v>3</v>
      </c>
      <c r="H18" s="534" t="s">
        <v>167</v>
      </c>
      <c r="I18" s="546"/>
      <c r="J18" s="597"/>
      <c r="K18" s="598"/>
      <c r="L18" s="531" t="s">
        <v>93</v>
      </c>
      <c r="M18" s="532"/>
      <c r="N18" s="28"/>
      <c r="O18" s="29" t="s">
        <v>65</v>
      </c>
    </row>
    <row r="19" spans="1:15" x14ac:dyDescent="0.45">
      <c r="A19" s="77" t="s">
        <v>236</v>
      </c>
      <c r="B19" s="712" t="s">
        <v>232</v>
      </c>
      <c r="C19" s="713"/>
      <c r="D19" s="77">
        <v>1</v>
      </c>
      <c r="E19" s="77">
        <v>3</v>
      </c>
      <c r="F19" s="77">
        <v>2</v>
      </c>
      <c r="G19" s="77">
        <v>4</v>
      </c>
      <c r="H19" s="534" t="s">
        <v>171</v>
      </c>
      <c r="I19" s="546"/>
      <c r="J19" s="599"/>
      <c r="K19" s="600"/>
      <c r="L19" s="531" t="s">
        <v>67</v>
      </c>
      <c r="M19" s="532"/>
      <c r="N19" s="28"/>
      <c r="O19" s="29" t="s">
        <v>123</v>
      </c>
    </row>
    <row r="20" spans="1:15" x14ac:dyDescent="0.45">
      <c r="A20" s="77" t="s">
        <v>237</v>
      </c>
      <c r="B20" s="153" t="s">
        <v>234</v>
      </c>
      <c r="C20" s="151"/>
      <c r="D20" s="77">
        <v>1</v>
      </c>
      <c r="E20" s="77">
        <v>3</v>
      </c>
      <c r="F20" s="77">
        <v>2</v>
      </c>
      <c r="G20" s="77">
        <v>4</v>
      </c>
      <c r="H20" s="534" t="s">
        <v>171</v>
      </c>
      <c r="I20" s="546"/>
      <c r="J20" s="597"/>
      <c r="K20" s="598"/>
      <c r="L20" s="531" t="s">
        <v>46</v>
      </c>
      <c r="M20" s="532"/>
      <c r="N20" s="28"/>
      <c r="O20" s="29" t="s">
        <v>352</v>
      </c>
    </row>
    <row r="21" spans="1:15" x14ac:dyDescent="0.45">
      <c r="A21" s="77" t="s">
        <v>239</v>
      </c>
      <c r="B21" s="712" t="s">
        <v>233</v>
      </c>
      <c r="C21" s="713"/>
      <c r="D21" s="77">
        <v>1</v>
      </c>
      <c r="E21" s="77">
        <v>3</v>
      </c>
      <c r="F21" s="77">
        <v>2</v>
      </c>
      <c r="G21" s="77">
        <v>4</v>
      </c>
      <c r="H21" s="534" t="s">
        <v>171</v>
      </c>
      <c r="I21" s="546"/>
      <c r="J21" s="36"/>
      <c r="K21" s="41"/>
      <c r="L21" s="27" t="s">
        <v>128</v>
      </c>
      <c r="M21" s="28"/>
      <c r="N21" s="28"/>
      <c r="O21" s="253"/>
    </row>
    <row r="22" spans="1:15" x14ac:dyDescent="0.45">
      <c r="A22" s="77" t="s">
        <v>240</v>
      </c>
      <c r="B22" s="712" t="s">
        <v>235</v>
      </c>
      <c r="C22" s="713"/>
      <c r="D22" s="77">
        <v>1</v>
      </c>
      <c r="E22" s="77">
        <v>3</v>
      </c>
      <c r="F22" s="77">
        <v>2</v>
      </c>
      <c r="G22" s="77">
        <v>4</v>
      </c>
      <c r="H22" s="534" t="s">
        <v>171</v>
      </c>
      <c r="I22" s="546"/>
      <c r="J22" s="36"/>
      <c r="K22" s="41"/>
      <c r="L22" s="27" t="s">
        <v>417</v>
      </c>
      <c r="M22" s="28"/>
      <c r="N22" s="28"/>
      <c r="O22" s="29" t="s">
        <v>77</v>
      </c>
    </row>
    <row r="23" spans="1:15" x14ac:dyDescent="0.45">
      <c r="A23" s="77" t="s">
        <v>174</v>
      </c>
      <c r="B23" s="437" t="s">
        <v>165</v>
      </c>
      <c r="C23" s="151"/>
      <c r="D23" s="77">
        <v>1</v>
      </c>
      <c r="E23" s="77">
        <v>3</v>
      </c>
      <c r="F23" s="77">
        <v>2</v>
      </c>
      <c r="G23" s="77">
        <v>4</v>
      </c>
      <c r="H23" s="534" t="s">
        <v>160</v>
      </c>
      <c r="I23" s="546"/>
      <c r="J23" s="36"/>
      <c r="K23" s="41"/>
      <c r="L23" s="27" t="s">
        <v>359</v>
      </c>
      <c r="M23" s="28"/>
      <c r="N23" s="28"/>
      <c r="O23" s="29" t="s">
        <v>338</v>
      </c>
    </row>
    <row r="24" spans="1:15" x14ac:dyDescent="0.45">
      <c r="A24" s="77" t="s">
        <v>191</v>
      </c>
      <c r="B24" s="437" t="s">
        <v>185</v>
      </c>
      <c r="C24" s="151"/>
      <c r="D24" s="77">
        <v>1</v>
      </c>
      <c r="E24" s="77">
        <v>3</v>
      </c>
      <c r="F24" s="77">
        <v>2</v>
      </c>
      <c r="G24" s="77">
        <v>4</v>
      </c>
      <c r="H24" s="534" t="s">
        <v>160</v>
      </c>
      <c r="I24" s="546"/>
      <c r="J24" s="40"/>
      <c r="K24" s="41"/>
      <c r="L24" s="27" t="s">
        <v>104</v>
      </c>
      <c r="M24" s="28"/>
      <c r="N24" s="28"/>
      <c r="O24" s="29" t="s">
        <v>77</v>
      </c>
    </row>
    <row r="25" spans="1:15" x14ac:dyDescent="0.45">
      <c r="A25" s="128" t="s">
        <v>101</v>
      </c>
      <c r="B25" s="149" t="s">
        <v>102</v>
      </c>
      <c r="C25" s="150"/>
      <c r="D25" s="128">
        <v>0</v>
      </c>
      <c r="E25" s="128">
        <v>2</v>
      </c>
      <c r="F25" s="128">
        <v>0</v>
      </c>
      <c r="G25" s="128">
        <v>2</v>
      </c>
      <c r="H25" s="534" t="s">
        <v>167</v>
      </c>
      <c r="I25" s="546"/>
      <c r="J25" s="40"/>
      <c r="K25" s="41"/>
      <c r="L25" s="234" t="s">
        <v>43</v>
      </c>
      <c r="M25" s="235"/>
      <c r="N25" s="235"/>
      <c r="O25" s="236"/>
    </row>
    <row r="26" spans="1:15" x14ac:dyDescent="0.45">
      <c r="A26" s="77"/>
      <c r="B26" s="437"/>
      <c r="C26" s="151"/>
      <c r="D26" s="77"/>
      <c r="E26" s="77"/>
      <c r="F26" s="77"/>
      <c r="G26" s="77"/>
      <c r="H26" s="534"/>
      <c r="I26" s="546"/>
      <c r="J26" s="40"/>
      <c r="K26" s="41"/>
      <c r="L26" s="234" t="s">
        <v>82</v>
      </c>
      <c r="M26" s="235"/>
      <c r="N26" s="235"/>
      <c r="O26" s="236"/>
    </row>
    <row r="27" spans="1:15" x14ac:dyDescent="0.45">
      <c r="A27" s="128"/>
      <c r="B27" s="149"/>
      <c r="C27" s="150"/>
      <c r="D27" s="128"/>
      <c r="E27" s="128"/>
      <c r="F27" s="128"/>
      <c r="G27" s="128"/>
      <c r="H27" s="534"/>
      <c r="I27" s="546"/>
      <c r="J27" s="40"/>
      <c r="K27" s="41"/>
      <c r="L27" s="234" t="s">
        <v>45</v>
      </c>
      <c r="M27" s="235"/>
      <c r="N27" s="235"/>
      <c r="O27" s="236"/>
    </row>
    <row r="28" spans="1:15" x14ac:dyDescent="0.45">
      <c r="A28" s="26"/>
      <c r="B28" s="583" t="s">
        <v>46</v>
      </c>
      <c r="C28" s="584"/>
      <c r="D28" s="152"/>
      <c r="E28" s="244"/>
      <c r="F28" s="244">
        <f>SUM(F18:F27)</f>
        <v>13</v>
      </c>
      <c r="G28" s="244">
        <f>SUM(G18:G27)</f>
        <v>29</v>
      </c>
      <c r="H28" s="534"/>
      <c r="I28" s="546"/>
      <c r="J28" s="38"/>
      <c r="K28" s="25"/>
      <c r="L28" s="531" t="s">
        <v>47</v>
      </c>
      <c r="M28" s="532"/>
      <c r="N28" s="532"/>
      <c r="O28" s="533"/>
    </row>
  </sheetData>
  <mergeCells count="53">
    <mergeCell ref="A5:A6"/>
    <mergeCell ref="D5:E5"/>
    <mergeCell ref="F5:G5"/>
    <mergeCell ref="D6:E6"/>
    <mergeCell ref="F6:G6"/>
    <mergeCell ref="A1:O1"/>
    <mergeCell ref="A2:O2"/>
    <mergeCell ref="A3:O3"/>
    <mergeCell ref="D4:E4"/>
    <mergeCell ref="F4:G4"/>
    <mergeCell ref="A7:A8"/>
    <mergeCell ref="A9:A10"/>
    <mergeCell ref="B11:G11"/>
    <mergeCell ref="A11:A12"/>
    <mergeCell ref="J11:K12"/>
    <mergeCell ref="B9:G9"/>
    <mergeCell ref="F8:G8"/>
    <mergeCell ref="I8:J8"/>
    <mergeCell ref="I7:L7"/>
    <mergeCell ref="L11:L12"/>
    <mergeCell ref="B22:C22"/>
    <mergeCell ref="A13:A14"/>
    <mergeCell ref="A15:A16"/>
    <mergeCell ref="B17:C17"/>
    <mergeCell ref="B15:E15"/>
    <mergeCell ref="D16:E16"/>
    <mergeCell ref="B21:C21"/>
    <mergeCell ref="B19:C19"/>
    <mergeCell ref="H24:I24"/>
    <mergeCell ref="H25:I25"/>
    <mergeCell ref="H19:I19"/>
    <mergeCell ref="H21:I21"/>
    <mergeCell ref="H22:I22"/>
    <mergeCell ref="H23:I23"/>
    <mergeCell ref="H20:I20"/>
    <mergeCell ref="B28:C28"/>
    <mergeCell ref="H28:I28"/>
    <mergeCell ref="L28:O28"/>
    <mergeCell ref="H26:I26"/>
    <mergeCell ref="H27:I27"/>
    <mergeCell ref="L20:M20"/>
    <mergeCell ref="J20:K20"/>
    <mergeCell ref="H7:H16"/>
    <mergeCell ref="D8:E8"/>
    <mergeCell ref="H18:I18"/>
    <mergeCell ref="J18:K18"/>
    <mergeCell ref="B7:G7"/>
    <mergeCell ref="L18:M18"/>
    <mergeCell ref="J19:K19"/>
    <mergeCell ref="L19:M19"/>
    <mergeCell ref="B13:G13"/>
    <mergeCell ref="H17:I17"/>
    <mergeCell ref="L17:O17"/>
  </mergeCells>
  <pageMargins left="0.59055118110236227" right="0.59055118110236227" top="0.59055118110236227" bottom="0.39370078740157483" header="0.27559055118110237" footer="0.27559055118110237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S28"/>
  <sheetViews>
    <sheetView zoomScale="150" zoomScaleNormal="150" workbookViewId="0">
      <selection activeCell="L15" sqref="L15"/>
    </sheetView>
  </sheetViews>
  <sheetFormatPr defaultColWidth="9.140625" defaultRowHeight="18.75" x14ac:dyDescent="0.45"/>
  <cols>
    <col min="1" max="1" width="7.85546875" style="1" customWidth="1"/>
    <col min="2" max="2" width="11.85546875" style="1" customWidth="1"/>
    <col min="3" max="3" width="12.140625" style="1" customWidth="1"/>
    <col min="4" max="4" width="6.140625" style="1" customWidth="1"/>
    <col min="5" max="6" width="5.85546875" style="1" customWidth="1"/>
    <col min="7" max="7" width="5.5703125" style="1" customWidth="1"/>
    <col min="8" max="8" width="9.140625" style="1" customWidth="1"/>
    <col min="9" max="10" width="10.85546875" style="1" customWidth="1"/>
    <col min="11" max="11" width="11.140625" style="1" customWidth="1"/>
    <col min="12" max="12" width="6.42578125" style="1" customWidth="1"/>
    <col min="13" max="13" width="11" style="1" customWidth="1"/>
    <col min="14" max="14" width="10.85546875" style="1" customWidth="1"/>
    <col min="15" max="15" width="10.57031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418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181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4" t="s">
        <v>26</v>
      </c>
      <c r="N6" s="4" t="s">
        <v>27</v>
      </c>
      <c r="O6" s="241" t="s">
        <v>28</v>
      </c>
    </row>
    <row r="7" spans="1:16" ht="18" customHeight="1" x14ac:dyDescent="0.45">
      <c r="A7" s="551" t="s">
        <v>29</v>
      </c>
      <c r="B7" s="65"/>
      <c r="C7" s="65"/>
      <c r="D7" s="188"/>
      <c r="E7" s="144"/>
      <c r="F7" s="186"/>
      <c r="G7" s="204"/>
      <c r="H7" s="719" t="s">
        <v>30</v>
      </c>
      <c r="I7" s="539" t="s">
        <v>183</v>
      </c>
      <c r="J7" s="640"/>
      <c r="K7" s="640"/>
      <c r="L7" s="540"/>
      <c r="M7" s="74"/>
      <c r="N7" s="35"/>
      <c r="O7" s="34"/>
    </row>
    <row r="8" spans="1:16" ht="19.5" thickBot="1" x14ac:dyDescent="0.5">
      <c r="A8" s="551"/>
      <c r="B8" s="136"/>
      <c r="C8" s="136"/>
      <c r="D8" s="201"/>
      <c r="E8" s="72"/>
      <c r="F8" s="340"/>
      <c r="G8" s="88"/>
      <c r="H8" s="667"/>
      <c r="I8" s="720" t="s">
        <v>167</v>
      </c>
      <c r="J8" s="721"/>
      <c r="K8" s="127"/>
      <c r="L8" s="63">
        <v>335</v>
      </c>
      <c r="M8" s="73"/>
      <c r="N8" s="64"/>
      <c r="O8" s="56"/>
    </row>
    <row r="9" spans="1:16" ht="18.75" customHeight="1" x14ac:dyDescent="0.45">
      <c r="A9" s="551" t="s">
        <v>32</v>
      </c>
      <c r="B9" s="565" t="s">
        <v>184</v>
      </c>
      <c r="C9" s="566"/>
      <c r="D9" s="566"/>
      <c r="E9" s="566"/>
      <c r="F9" s="566"/>
      <c r="G9" s="567"/>
      <c r="H9" s="561"/>
      <c r="I9" s="569" t="s">
        <v>182</v>
      </c>
      <c r="J9" s="570"/>
      <c r="K9" s="570"/>
      <c r="L9" s="571"/>
      <c r="M9" s="74"/>
      <c r="N9" s="35"/>
      <c r="O9" s="34"/>
    </row>
    <row r="10" spans="1:16" ht="19.5" thickBot="1" x14ac:dyDescent="0.5">
      <c r="A10" s="551"/>
      <c r="B10" s="345" t="s">
        <v>171</v>
      </c>
      <c r="C10" s="346"/>
      <c r="D10" s="344"/>
      <c r="E10" s="429"/>
      <c r="F10" s="346"/>
      <c r="G10" s="347">
        <v>335</v>
      </c>
      <c r="H10" s="561"/>
      <c r="I10" s="722" t="s">
        <v>160</v>
      </c>
      <c r="J10" s="723"/>
      <c r="K10" s="112"/>
      <c r="L10" s="89">
        <v>335</v>
      </c>
      <c r="M10" s="73"/>
      <c r="N10" s="64"/>
      <c r="O10" s="56"/>
    </row>
    <row r="11" spans="1:16" ht="18.75" customHeight="1" x14ac:dyDescent="0.45">
      <c r="A11" s="551" t="s">
        <v>33</v>
      </c>
      <c r="B11" s="414" t="s">
        <v>419</v>
      </c>
      <c r="C11" s="179"/>
      <c r="D11" s="726" t="s">
        <v>186</v>
      </c>
      <c r="E11" s="727"/>
      <c r="F11" s="727"/>
      <c r="G11" s="727"/>
      <c r="H11" s="667"/>
      <c r="I11" s="7" t="s">
        <v>134</v>
      </c>
      <c r="J11" s="569" t="s">
        <v>34</v>
      </c>
      <c r="K11" s="571"/>
      <c r="L11" s="716"/>
      <c r="M11" s="41"/>
      <c r="N11" s="15"/>
      <c r="O11" s="15"/>
    </row>
    <row r="12" spans="1:16" ht="18" customHeight="1" thickBot="1" x14ac:dyDescent="0.5">
      <c r="A12" s="551"/>
      <c r="B12" s="345" t="s">
        <v>167</v>
      </c>
      <c r="C12" s="12">
        <v>335</v>
      </c>
      <c r="D12" s="143" t="s">
        <v>160</v>
      </c>
      <c r="E12" s="648">
        <v>335</v>
      </c>
      <c r="F12" s="728"/>
      <c r="G12" s="728"/>
      <c r="H12" s="667"/>
      <c r="I12" s="290" t="s">
        <v>475</v>
      </c>
      <c r="J12" s="714"/>
      <c r="K12" s="691"/>
      <c r="L12" s="716"/>
      <c r="M12" s="25"/>
      <c r="N12" s="19"/>
      <c r="O12" s="19"/>
    </row>
    <row r="13" spans="1:16" x14ac:dyDescent="0.45">
      <c r="A13" s="551" t="s">
        <v>35</v>
      </c>
      <c r="B13" s="585" t="s">
        <v>187</v>
      </c>
      <c r="C13" s="586"/>
      <c r="D13" s="586"/>
      <c r="E13" s="586"/>
      <c r="F13" s="586"/>
      <c r="G13" s="587"/>
      <c r="H13" s="561"/>
      <c r="I13" s="539" t="s">
        <v>188</v>
      </c>
      <c r="J13" s="640"/>
      <c r="K13" s="540"/>
      <c r="L13" s="74"/>
      <c r="M13" s="60"/>
      <c r="N13" s="10"/>
      <c r="O13" s="10"/>
    </row>
    <row r="14" spans="1:16" ht="19.5" thickBot="1" x14ac:dyDescent="0.5">
      <c r="A14" s="551"/>
      <c r="B14" s="343" t="s">
        <v>160</v>
      </c>
      <c r="C14" s="344"/>
      <c r="D14" s="344"/>
      <c r="E14" s="591">
        <v>335</v>
      </c>
      <c r="F14" s="729"/>
      <c r="G14" s="730"/>
      <c r="H14" s="561"/>
      <c r="I14" s="671" t="s">
        <v>160</v>
      </c>
      <c r="J14" s="672"/>
      <c r="K14" s="63">
        <v>335</v>
      </c>
      <c r="L14" s="189"/>
      <c r="M14" s="41"/>
      <c r="N14" s="19"/>
      <c r="O14" s="19"/>
    </row>
    <row r="15" spans="1:16" x14ac:dyDescent="0.45">
      <c r="A15" s="551" t="s">
        <v>36</v>
      </c>
      <c r="B15" s="717" t="s">
        <v>188</v>
      </c>
      <c r="C15" s="718"/>
      <c r="D15" s="180"/>
      <c r="E15" s="181"/>
      <c r="F15" s="182"/>
      <c r="G15" s="182"/>
      <c r="H15" s="667"/>
      <c r="I15" s="539" t="s">
        <v>186</v>
      </c>
      <c r="J15" s="540"/>
      <c r="K15" s="157"/>
      <c r="L15" s="157"/>
      <c r="M15" s="249"/>
      <c r="N15" s="60"/>
      <c r="O15" s="10"/>
    </row>
    <row r="16" spans="1:16" ht="19.5" thickBot="1" x14ac:dyDescent="0.5">
      <c r="A16" s="551"/>
      <c r="B16" s="143" t="s">
        <v>160</v>
      </c>
      <c r="C16" s="89">
        <v>335</v>
      </c>
      <c r="D16" s="190"/>
      <c r="E16" s="73"/>
      <c r="F16" s="118"/>
      <c r="G16" s="118"/>
      <c r="H16" s="711"/>
      <c r="I16" s="143" t="s">
        <v>160</v>
      </c>
      <c r="J16" s="63">
        <v>335</v>
      </c>
      <c r="K16" s="71"/>
      <c r="L16" s="71"/>
      <c r="M16" s="64"/>
      <c r="N16" s="25"/>
      <c r="O16" s="19"/>
    </row>
    <row r="17" spans="1:19" x14ac:dyDescent="0.45">
      <c r="A17" s="231" t="s">
        <v>37</v>
      </c>
      <c r="B17" s="583" t="s">
        <v>38</v>
      </c>
      <c r="C17" s="584"/>
      <c r="D17" s="273" t="s">
        <v>59</v>
      </c>
      <c r="E17" s="256" t="s">
        <v>60</v>
      </c>
      <c r="F17" s="237" t="s">
        <v>61</v>
      </c>
      <c r="G17" s="237" t="s">
        <v>62</v>
      </c>
      <c r="H17" s="529" t="s">
        <v>40</v>
      </c>
      <c r="I17" s="580"/>
      <c r="J17" s="40"/>
      <c r="K17" s="41"/>
      <c r="L17" s="580" t="s">
        <v>41</v>
      </c>
      <c r="M17" s="580"/>
      <c r="N17" s="529"/>
      <c r="O17" s="529"/>
    </row>
    <row r="18" spans="1:19" x14ac:dyDescent="0.45">
      <c r="A18" s="77" t="s">
        <v>172</v>
      </c>
      <c r="B18" s="437" t="s">
        <v>168</v>
      </c>
      <c r="C18" s="151"/>
      <c r="D18" s="77">
        <v>2</v>
      </c>
      <c r="E18" s="77">
        <v>0</v>
      </c>
      <c r="F18" s="77">
        <v>2</v>
      </c>
      <c r="G18" s="77">
        <v>2</v>
      </c>
      <c r="H18" s="724" t="s">
        <v>167</v>
      </c>
      <c r="I18" s="725"/>
      <c r="J18" s="597"/>
      <c r="K18" s="598"/>
      <c r="L18" s="531" t="s">
        <v>93</v>
      </c>
      <c r="M18" s="532"/>
      <c r="N18" s="28"/>
      <c r="O18" s="29" t="s">
        <v>65</v>
      </c>
    </row>
    <row r="19" spans="1:19" x14ac:dyDescent="0.45">
      <c r="A19" s="77" t="s">
        <v>189</v>
      </c>
      <c r="B19" s="437" t="s">
        <v>183</v>
      </c>
      <c r="C19" s="151"/>
      <c r="D19" s="77">
        <v>1</v>
      </c>
      <c r="E19" s="77">
        <v>3</v>
      </c>
      <c r="F19" s="77">
        <v>2</v>
      </c>
      <c r="G19" s="77">
        <v>4</v>
      </c>
      <c r="H19" s="551" t="s">
        <v>167</v>
      </c>
      <c r="I19" s="552"/>
      <c r="J19" s="599"/>
      <c r="K19" s="600"/>
      <c r="L19" s="531" t="s">
        <v>67</v>
      </c>
      <c r="M19" s="532"/>
      <c r="N19" s="28"/>
      <c r="O19" s="29" t="s">
        <v>123</v>
      </c>
    </row>
    <row r="20" spans="1:19" x14ac:dyDescent="0.45">
      <c r="A20" s="77" t="s">
        <v>190</v>
      </c>
      <c r="B20" s="437" t="s">
        <v>182</v>
      </c>
      <c r="C20" s="151"/>
      <c r="D20" s="77">
        <v>1</v>
      </c>
      <c r="E20" s="77">
        <v>3</v>
      </c>
      <c r="F20" s="77">
        <v>2</v>
      </c>
      <c r="G20" s="77">
        <v>4</v>
      </c>
      <c r="H20" s="551" t="s">
        <v>160</v>
      </c>
      <c r="I20" s="552"/>
      <c r="J20" s="597"/>
      <c r="K20" s="598"/>
      <c r="L20" s="531" t="s">
        <v>46</v>
      </c>
      <c r="M20" s="532"/>
      <c r="N20" s="28"/>
      <c r="O20" s="29" t="s">
        <v>352</v>
      </c>
      <c r="S20" s="1" t="s">
        <v>363</v>
      </c>
    </row>
    <row r="21" spans="1:19" x14ac:dyDescent="0.45">
      <c r="A21" s="77" t="s">
        <v>192</v>
      </c>
      <c r="B21" s="437" t="s">
        <v>188</v>
      </c>
      <c r="C21" s="151"/>
      <c r="D21" s="77">
        <v>2</v>
      </c>
      <c r="E21" s="77">
        <v>3</v>
      </c>
      <c r="F21" s="77">
        <v>3</v>
      </c>
      <c r="G21" s="77">
        <v>5</v>
      </c>
      <c r="H21" s="551" t="s">
        <v>160</v>
      </c>
      <c r="I21" s="552"/>
      <c r="J21" s="36"/>
      <c r="K21" s="41"/>
      <c r="L21" s="27" t="s">
        <v>128</v>
      </c>
      <c r="M21" s="28"/>
      <c r="N21" s="28"/>
      <c r="O21" s="253"/>
    </row>
    <row r="22" spans="1:19" x14ac:dyDescent="0.45">
      <c r="A22" s="77" t="s">
        <v>193</v>
      </c>
      <c r="B22" s="437" t="s">
        <v>187</v>
      </c>
      <c r="C22" s="151"/>
      <c r="D22" s="77">
        <v>1</v>
      </c>
      <c r="E22" s="77">
        <v>3</v>
      </c>
      <c r="F22" s="77">
        <v>2</v>
      </c>
      <c r="G22" s="77">
        <v>4</v>
      </c>
      <c r="H22" s="551" t="s">
        <v>160</v>
      </c>
      <c r="I22" s="552"/>
      <c r="J22" s="36"/>
      <c r="K22" s="41"/>
      <c r="L22" s="36" t="s">
        <v>179</v>
      </c>
      <c r="M22" s="17"/>
      <c r="N22" s="17"/>
      <c r="O22" s="173" t="s">
        <v>77</v>
      </c>
    </row>
    <row r="23" spans="1:19" x14ac:dyDescent="0.45">
      <c r="A23" s="77" t="s">
        <v>194</v>
      </c>
      <c r="B23" s="437" t="s">
        <v>186</v>
      </c>
      <c r="C23" s="151"/>
      <c r="D23" s="77">
        <v>1</v>
      </c>
      <c r="E23" s="77">
        <v>3</v>
      </c>
      <c r="F23" s="77">
        <v>2</v>
      </c>
      <c r="G23" s="77">
        <v>4</v>
      </c>
      <c r="H23" s="551" t="s">
        <v>160</v>
      </c>
      <c r="I23" s="552"/>
      <c r="J23" s="40"/>
      <c r="K23" s="41"/>
      <c r="L23" s="27" t="s">
        <v>420</v>
      </c>
      <c r="M23" s="28"/>
      <c r="N23" s="28"/>
      <c r="O23" s="29" t="s">
        <v>338</v>
      </c>
    </row>
    <row r="24" spans="1:19" x14ac:dyDescent="0.45">
      <c r="A24" s="77" t="s">
        <v>195</v>
      </c>
      <c r="B24" s="436" t="s">
        <v>184</v>
      </c>
      <c r="C24" s="436"/>
      <c r="D24" s="77">
        <v>1</v>
      </c>
      <c r="E24" s="77">
        <v>3</v>
      </c>
      <c r="F24" s="77">
        <v>2</v>
      </c>
      <c r="G24" s="77">
        <v>4</v>
      </c>
      <c r="H24" s="724" t="s">
        <v>171</v>
      </c>
      <c r="I24" s="725"/>
      <c r="J24" s="40"/>
      <c r="K24" s="41"/>
      <c r="L24" s="27" t="s">
        <v>227</v>
      </c>
      <c r="M24" s="28"/>
      <c r="N24" s="28"/>
      <c r="O24" s="29" t="s">
        <v>77</v>
      </c>
    </row>
    <row r="25" spans="1:19" x14ac:dyDescent="0.45">
      <c r="A25" s="128" t="s">
        <v>105</v>
      </c>
      <c r="B25" s="223" t="s">
        <v>106</v>
      </c>
      <c r="C25" s="224"/>
      <c r="D25" s="128">
        <v>0</v>
      </c>
      <c r="E25" s="128">
        <v>2</v>
      </c>
      <c r="F25" s="128">
        <v>0</v>
      </c>
      <c r="G25" s="128">
        <v>2</v>
      </c>
      <c r="H25" s="724" t="s">
        <v>160</v>
      </c>
      <c r="I25" s="725"/>
      <c r="J25" s="40"/>
      <c r="K25" s="41"/>
      <c r="L25" s="234" t="s">
        <v>43</v>
      </c>
      <c r="M25" s="235"/>
      <c r="N25" s="235"/>
      <c r="O25" s="236"/>
    </row>
    <row r="26" spans="1:19" x14ac:dyDescent="0.45">
      <c r="A26" s="128"/>
      <c r="B26" s="223"/>
      <c r="C26" s="224"/>
      <c r="D26" s="128"/>
      <c r="E26" s="128"/>
      <c r="F26" s="128"/>
      <c r="G26" s="128"/>
      <c r="H26" s="724"/>
      <c r="I26" s="725"/>
      <c r="J26" s="40"/>
      <c r="K26" s="41"/>
      <c r="L26" s="234" t="s">
        <v>82</v>
      </c>
      <c r="M26" s="235"/>
      <c r="N26" s="235"/>
      <c r="O26" s="236"/>
    </row>
    <row r="27" spans="1:19" x14ac:dyDescent="0.45">
      <c r="A27" s="26"/>
      <c r="B27" s="27"/>
      <c r="C27" s="28"/>
      <c r="D27" s="148"/>
      <c r="E27" s="236"/>
      <c r="F27" s="233"/>
      <c r="G27" s="230"/>
      <c r="H27" s="534"/>
      <c r="I27" s="546"/>
      <c r="J27" s="40"/>
      <c r="K27" s="41"/>
      <c r="L27" s="234" t="s">
        <v>45</v>
      </c>
      <c r="M27" s="235"/>
      <c r="N27" s="235"/>
      <c r="O27" s="236"/>
    </row>
    <row r="28" spans="1:19" x14ac:dyDescent="0.45">
      <c r="A28" s="26"/>
      <c r="B28" s="583" t="s">
        <v>46</v>
      </c>
      <c r="C28" s="584"/>
      <c r="D28" s="152"/>
      <c r="E28" s="244"/>
      <c r="F28" s="244">
        <f>SUM(F18:F27)</f>
        <v>15</v>
      </c>
      <c r="G28" s="244">
        <f>SUM(G18:G27)</f>
        <v>29</v>
      </c>
      <c r="H28" s="534"/>
      <c r="I28" s="546"/>
      <c r="J28" s="38"/>
      <c r="K28" s="25"/>
      <c r="L28" s="531" t="s">
        <v>47</v>
      </c>
      <c r="M28" s="532"/>
      <c r="N28" s="532"/>
      <c r="O28" s="533"/>
    </row>
  </sheetData>
  <mergeCells count="53">
    <mergeCell ref="D4:E4"/>
    <mergeCell ref="A13:A14"/>
    <mergeCell ref="D6:E6"/>
    <mergeCell ref="D5:E5"/>
    <mergeCell ref="D11:G11"/>
    <mergeCell ref="E12:G12"/>
    <mergeCell ref="B13:G13"/>
    <mergeCell ref="E14:G14"/>
    <mergeCell ref="L20:M20"/>
    <mergeCell ref="L28:O28"/>
    <mergeCell ref="J20:K20"/>
    <mergeCell ref="A1:O1"/>
    <mergeCell ref="A2:O2"/>
    <mergeCell ref="A3:O3"/>
    <mergeCell ref="L11:L12"/>
    <mergeCell ref="F4:G4"/>
    <mergeCell ref="F5:G5"/>
    <mergeCell ref="A9:A10"/>
    <mergeCell ref="F6:G6"/>
    <mergeCell ref="A5:A6"/>
    <mergeCell ref="A7:A8"/>
    <mergeCell ref="A11:A12"/>
    <mergeCell ref="J11:K12"/>
    <mergeCell ref="A15:A16"/>
    <mergeCell ref="B28:C28"/>
    <mergeCell ref="H20:I20"/>
    <mergeCell ref="J19:K19"/>
    <mergeCell ref="H19:I19"/>
    <mergeCell ref="H18:I18"/>
    <mergeCell ref="H25:I25"/>
    <mergeCell ref="H26:I26"/>
    <mergeCell ref="H28:I28"/>
    <mergeCell ref="H27:I27"/>
    <mergeCell ref="H23:I23"/>
    <mergeCell ref="H21:I21"/>
    <mergeCell ref="H22:I22"/>
    <mergeCell ref="H24:I24"/>
    <mergeCell ref="J18:K18"/>
    <mergeCell ref="I9:L9"/>
    <mergeCell ref="B9:G9"/>
    <mergeCell ref="B17:C17"/>
    <mergeCell ref="L19:M19"/>
    <mergeCell ref="I14:J14"/>
    <mergeCell ref="I13:K13"/>
    <mergeCell ref="B15:C15"/>
    <mergeCell ref="I15:J15"/>
    <mergeCell ref="H17:I17"/>
    <mergeCell ref="L18:M18"/>
    <mergeCell ref="L17:O17"/>
    <mergeCell ref="H7:H16"/>
    <mergeCell ref="I8:J8"/>
    <mergeCell ref="I7:L7"/>
    <mergeCell ref="I10:J10"/>
  </mergeCells>
  <phoneticPr fontId="2" type="noConversion"/>
  <pageMargins left="0.59055118110236227" right="0.59055118110236227" top="0.59055118110236227" bottom="0.39370078740157483" header="0.27559055118110237" footer="0.27559055118110237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7"/>
  <sheetViews>
    <sheetView zoomScale="140" zoomScaleNormal="140" workbookViewId="0">
      <selection activeCell="Q6" sqref="Q6"/>
    </sheetView>
  </sheetViews>
  <sheetFormatPr defaultColWidth="9.140625" defaultRowHeight="18.75" x14ac:dyDescent="0.45"/>
  <cols>
    <col min="1" max="1" width="8.140625" style="1" customWidth="1"/>
    <col min="2" max="2" width="11.5703125" style="1" customWidth="1"/>
    <col min="3" max="3" width="11.140625" style="1" customWidth="1"/>
    <col min="4" max="4" width="5.140625" style="1" customWidth="1"/>
    <col min="5" max="5" width="4.85546875" style="1" customWidth="1"/>
    <col min="6" max="6" width="5.140625" style="1" customWidth="1"/>
    <col min="7" max="7" width="5.42578125" style="1" customWidth="1"/>
    <col min="8" max="8" width="8.85546875" style="1" customWidth="1"/>
    <col min="9" max="9" width="11.42578125" style="1" customWidth="1"/>
    <col min="10" max="11" width="10.85546875" style="1" customWidth="1"/>
    <col min="12" max="12" width="10.5703125" style="1" customWidth="1"/>
    <col min="13" max="14" width="10.85546875" style="1" customWidth="1"/>
    <col min="15" max="15" width="11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423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422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40" t="s">
        <v>22</v>
      </c>
      <c r="J6" s="4" t="s">
        <v>23</v>
      </c>
      <c r="K6" s="241" t="s">
        <v>24</v>
      </c>
      <c r="L6" s="4" t="s">
        <v>25</v>
      </c>
      <c r="M6" s="435" t="s">
        <v>26</v>
      </c>
      <c r="N6" s="4" t="s">
        <v>27</v>
      </c>
      <c r="O6" s="431" t="s">
        <v>28</v>
      </c>
    </row>
    <row r="7" spans="1:16" ht="18.75" customHeight="1" x14ac:dyDescent="0.45">
      <c r="A7" s="551" t="s">
        <v>29</v>
      </c>
      <c r="B7" s="569" t="s">
        <v>165</v>
      </c>
      <c r="C7" s="570"/>
      <c r="D7" s="570"/>
      <c r="E7" s="570"/>
      <c r="F7" s="570"/>
      <c r="G7" s="571"/>
      <c r="H7" s="95" t="s">
        <v>134</v>
      </c>
      <c r="I7" s="74"/>
      <c r="J7" s="138"/>
      <c r="K7" s="186"/>
      <c r="L7" s="539" t="s">
        <v>351</v>
      </c>
      <c r="M7" s="640"/>
      <c r="N7" s="640"/>
      <c r="O7" s="540"/>
    </row>
    <row r="8" spans="1:16" ht="19.5" thickBot="1" x14ac:dyDescent="0.5">
      <c r="A8" s="551"/>
      <c r="B8" s="140" t="s">
        <v>198</v>
      </c>
      <c r="C8" s="112"/>
      <c r="D8" s="21"/>
      <c r="E8" s="21"/>
      <c r="F8" s="673">
        <v>321</v>
      </c>
      <c r="G8" s="674"/>
      <c r="H8" s="268" t="s">
        <v>470</v>
      </c>
      <c r="I8" s="157"/>
      <c r="J8" s="170"/>
      <c r="K8" s="214"/>
      <c r="L8" s="438" t="s">
        <v>529</v>
      </c>
      <c r="M8" s="93"/>
      <c r="N8" s="93"/>
      <c r="O8" s="87">
        <v>321</v>
      </c>
    </row>
    <row r="9" spans="1:16" ht="19.5" customHeight="1" x14ac:dyDescent="0.45">
      <c r="A9" s="551" t="s">
        <v>32</v>
      </c>
      <c r="B9" s="588" t="s">
        <v>329</v>
      </c>
      <c r="C9" s="589"/>
      <c r="D9" s="331"/>
      <c r="E9" s="18"/>
      <c r="F9" s="331"/>
      <c r="G9" s="18"/>
      <c r="H9" s="560" t="s">
        <v>30</v>
      </c>
      <c r="I9" s="34"/>
      <c r="J9" s="34"/>
      <c r="K9" s="6"/>
      <c r="L9" s="6"/>
      <c r="M9" s="119"/>
      <c r="N9" s="61"/>
      <c r="O9" s="61"/>
    </row>
    <row r="10" spans="1:16" ht="19.5" thickBot="1" x14ac:dyDescent="0.5">
      <c r="A10" s="551"/>
      <c r="B10" s="70" t="s">
        <v>300</v>
      </c>
      <c r="C10" s="84">
        <v>311</v>
      </c>
      <c r="D10" s="5"/>
      <c r="E10" s="6"/>
      <c r="F10" s="5"/>
      <c r="G10" s="6"/>
      <c r="H10" s="561"/>
      <c r="I10" s="20"/>
      <c r="J10" s="85"/>
      <c r="K10" s="279"/>
      <c r="L10" s="71"/>
      <c r="M10" s="119"/>
      <c r="N10" s="61"/>
      <c r="O10" s="61"/>
    </row>
    <row r="11" spans="1:16" x14ac:dyDescent="0.45">
      <c r="A11" s="551" t="s">
        <v>33</v>
      </c>
      <c r="B11" s="565" t="s">
        <v>315</v>
      </c>
      <c r="C11" s="566"/>
      <c r="D11" s="566"/>
      <c r="E11" s="566"/>
      <c r="F11" s="566"/>
      <c r="G11" s="567"/>
      <c r="H11" s="561"/>
      <c r="I11" s="55" t="s">
        <v>516</v>
      </c>
      <c r="J11" s="569" t="s">
        <v>34</v>
      </c>
      <c r="K11" s="571"/>
      <c r="L11" s="114"/>
      <c r="M11" s="65"/>
      <c r="N11" s="188"/>
      <c r="O11" s="299" t="s">
        <v>54</v>
      </c>
    </row>
    <row r="12" spans="1:16" ht="19.5" thickBot="1" x14ac:dyDescent="0.5">
      <c r="A12" s="551"/>
      <c r="B12" s="345" t="s">
        <v>198</v>
      </c>
      <c r="C12" s="346"/>
      <c r="D12" s="458"/>
      <c r="E12" s="346"/>
      <c r="F12" s="346"/>
      <c r="G12" s="430">
        <v>311</v>
      </c>
      <c r="H12" s="561"/>
      <c r="I12" s="506" t="s">
        <v>517</v>
      </c>
      <c r="J12" s="714"/>
      <c r="K12" s="691"/>
      <c r="L12" s="114"/>
      <c r="M12" s="56"/>
      <c r="N12" s="330"/>
      <c r="O12" s="116" t="s">
        <v>530</v>
      </c>
    </row>
    <row r="13" spans="1:16" x14ac:dyDescent="0.45">
      <c r="A13" s="551" t="s">
        <v>35</v>
      </c>
      <c r="B13" s="456"/>
      <c r="C13" s="456"/>
      <c r="D13" s="202"/>
      <c r="E13" s="181"/>
      <c r="F13" s="202"/>
      <c r="G13" s="181"/>
      <c r="H13" s="561"/>
      <c r="I13" s="457"/>
      <c r="J13" s="565" t="s">
        <v>315</v>
      </c>
      <c r="K13" s="566"/>
      <c r="L13" s="567"/>
      <c r="M13" s="6"/>
      <c r="N13" s="20"/>
      <c r="O13" s="20"/>
    </row>
    <row r="14" spans="1:16" ht="19.5" thickBot="1" x14ac:dyDescent="0.5">
      <c r="A14" s="551"/>
      <c r="B14" s="183"/>
      <c r="C14" s="183"/>
      <c r="D14" s="206"/>
      <c r="E14" s="207"/>
      <c r="F14" s="206"/>
      <c r="G14" s="207"/>
      <c r="H14" s="561"/>
      <c r="I14" s="258"/>
      <c r="J14" s="345" t="s">
        <v>477</v>
      </c>
      <c r="K14" s="429"/>
      <c r="L14" s="378">
        <v>311</v>
      </c>
      <c r="M14" s="64"/>
      <c r="N14" s="56"/>
      <c r="O14" s="56"/>
    </row>
    <row r="15" spans="1:16" x14ac:dyDescent="0.45">
      <c r="A15" s="551" t="s">
        <v>36</v>
      </c>
      <c r="B15" s="588" t="s">
        <v>329</v>
      </c>
      <c r="C15" s="589"/>
      <c r="D15" s="565" t="s">
        <v>313</v>
      </c>
      <c r="E15" s="566"/>
      <c r="F15" s="566"/>
      <c r="G15" s="567"/>
      <c r="H15" s="731"/>
      <c r="I15" s="565" t="s">
        <v>313</v>
      </c>
      <c r="J15" s="602"/>
      <c r="K15" s="603"/>
      <c r="L15" s="6"/>
      <c r="M15" s="20"/>
      <c r="N15" s="20"/>
      <c r="O15" s="20"/>
    </row>
    <row r="16" spans="1:16" ht="19.5" thickBot="1" x14ac:dyDescent="0.5">
      <c r="A16" s="551"/>
      <c r="B16" s="11" t="s">
        <v>300</v>
      </c>
      <c r="C16" s="12">
        <v>311</v>
      </c>
      <c r="D16" s="346" t="s">
        <v>300</v>
      </c>
      <c r="E16" s="346"/>
      <c r="F16" s="346"/>
      <c r="G16" s="347">
        <v>311</v>
      </c>
      <c r="H16" s="732"/>
      <c r="I16" s="345" t="s">
        <v>300</v>
      </c>
      <c r="J16" s="346"/>
      <c r="K16" s="347">
        <v>311</v>
      </c>
      <c r="L16" s="71"/>
      <c r="M16" s="56"/>
      <c r="N16" s="56"/>
      <c r="O16" s="56"/>
    </row>
    <row r="17" spans="1:15" x14ac:dyDescent="0.45">
      <c r="A17" s="231" t="s">
        <v>37</v>
      </c>
      <c r="B17" s="583" t="s">
        <v>38</v>
      </c>
      <c r="C17" s="584"/>
      <c r="D17" s="237" t="s">
        <v>59</v>
      </c>
      <c r="E17" s="250" t="s">
        <v>60</v>
      </c>
      <c r="F17" s="250" t="s">
        <v>61</v>
      </c>
      <c r="G17" s="237" t="s">
        <v>62</v>
      </c>
      <c r="H17" s="580" t="s">
        <v>40</v>
      </c>
      <c r="I17" s="580"/>
      <c r="J17" s="547"/>
      <c r="K17" s="548"/>
      <c r="L17" s="580" t="s">
        <v>41</v>
      </c>
      <c r="M17" s="580"/>
      <c r="N17" s="580"/>
      <c r="O17" s="580"/>
    </row>
    <row r="18" spans="1:15" x14ac:dyDescent="0.45">
      <c r="A18" s="77" t="s">
        <v>314</v>
      </c>
      <c r="B18" s="712" t="s">
        <v>313</v>
      </c>
      <c r="C18" s="713"/>
      <c r="D18" s="77">
        <v>2</v>
      </c>
      <c r="E18" s="77">
        <v>3</v>
      </c>
      <c r="F18" s="77">
        <v>3</v>
      </c>
      <c r="G18" s="128">
        <v>5</v>
      </c>
      <c r="H18" s="534" t="s">
        <v>300</v>
      </c>
      <c r="I18" s="546"/>
      <c r="J18" s="597"/>
      <c r="K18" s="598"/>
      <c r="L18" s="531" t="s">
        <v>93</v>
      </c>
      <c r="M18" s="532"/>
      <c r="N18" s="28"/>
      <c r="O18" s="29" t="s">
        <v>356</v>
      </c>
    </row>
    <row r="19" spans="1:15" ht="18" customHeight="1" x14ac:dyDescent="0.45">
      <c r="A19" s="77" t="s">
        <v>316</v>
      </c>
      <c r="B19" s="437" t="s">
        <v>315</v>
      </c>
      <c r="C19" s="151"/>
      <c r="D19" s="77">
        <v>1</v>
      </c>
      <c r="E19" s="77">
        <v>3</v>
      </c>
      <c r="F19" s="77">
        <v>2</v>
      </c>
      <c r="G19" s="128">
        <v>4</v>
      </c>
      <c r="H19" s="534" t="s">
        <v>485</v>
      </c>
      <c r="I19" s="546"/>
      <c r="J19" s="599"/>
      <c r="K19" s="600"/>
      <c r="L19" s="531" t="s">
        <v>67</v>
      </c>
      <c r="M19" s="532"/>
      <c r="N19" s="28"/>
      <c r="O19" s="29" t="s">
        <v>127</v>
      </c>
    </row>
    <row r="20" spans="1:15" ht="18" customHeight="1" x14ac:dyDescent="0.45">
      <c r="A20" s="77" t="s">
        <v>330</v>
      </c>
      <c r="B20" s="437" t="s">
        <v>329</v>
      </c>
      <c r="C20" s="151"/>
      <c r="D20" s="77">
        <v>1</v>
      </c>
      <c r="E20" s="77">
        <v>3</v>
      </c>
      <c r="F20" s="77">
        <v>2</v>
      </c>
      <c r="G20" s="128">
        <v>4</v>
      </c>
      <c r="H20" s="534" t="s">
        <v>300</v>
      </c>
      <c r="I20" s="546"/>
      <c r="J20" s="597"/>
      <c r="K20" s="598"/>
      <c r="L20" s="427" t="s">
        <v>46</v>
      </c>
      <c r="M20" s="428"/>
      <c r="N20" s="28"/>
      <c r="O20" s="29" t="s">
        <v>357</v>
      </c>
    </row>
    <row r="21" spans="1:15" ht="18" customHeight="1" x14ac:dyDescent="0.45">
      <c r="A21" s="77" t="s">
        <v>174</v>
      </c>
      <c r="B21" s="707" t="s">
        <v>165</v>
      </c>
      <c r="C21" s="707"/>
      <c r="D21" s="77">
        <v>1</v>
      </c>
      <c r="E21" s="77">
        <v>3</v>
      </c>
      <c r="F21" s="77">
        <v>2</v>
      </c>
      <c r="G21" s="128">
        <v>4</v>
      </c>
      <c r="H21" s="534" t="s">
        <v>198</v>
      </c>
      <c r="I21" s="546"/>
      <c r="J21" s="40"/>
      <c r="K21" s="41"/>
      <c r="L21" s="27" t="s">
        <v>104</v>
      </c>
      <c r="M21" s="28"/>
      <c r="N21" s="28"/>
      <c r="O21" s="29" t="s">
        <v>424</v>
      </c>
    </row>
    <row r="22" spans="1:15" x14ac:dyDescent="0.45">
      <c r="A22" s="191" t="s">
        <v>350</v>
      </c>
      <c r="B22" s="502" t="s">
        <v>351</v>
      </c>
      <c r="C22" s="502"/>
      <c r="D22" s="191">
        <v>2</v>
      </c>
      <c r="E22" s="191">
        <v>2</v>
      </c>
      <c r="F22" s="191">
        <v>3</v>
      </c>
      <c r="G22" s="191">
        <v>4</v>
      </c>
      <c r="H22" s="534" t="s">
        <v>529</v>
      </c>
      <c r="I22" s="546"/>
      <c r="J22" s="40"/>
      <c r="K22" s="41"/>
      <c r="L22" s="40" t="s">
        <v>426</v>
      </c>
      <c r="M22" s="43"/>
      <c r="N22" s="43"/>
      <c r="O22" s="173" t="s">
        <v>425</v>
      </c>
    </row>
    <row r="23" spans="1:15" x14ac:dyDescent="0.45">
      <c r="A23" s="191" t="s">
        <v>259</v>
      </c>
      <c r="B23" s="733" t="s">
        <v>54</v>
      </c>
      <c r="C23" s="734"/>
      <c r="D23" s="191">
        <v>4</v>
      </c>
      <c r="E23" s="191">
        <v>4</v>
      </c>
      <c r="F23" s="191">
        <v>4</v>
      </c>
      <c r="G23" s="192">
        <v>12</v>
      </c>
      <c r="H23" s="534" t="s">
        <v>531</v>
      </c>
      <c r="I23" s="546"/>
      <c r="J23" s="40"/>
      <c r="K23" s="41"/>
      <c r="L23" s="27" t="s">
        <v>334</v>
      </c>
      <c r="M23" s="28"/>
      <c r="N23" s="28"/>
      <c r="O23" s="29" t="s">
        <v>427</v>
      </c>
    </row>
    <row r="24" spans="1:15" x14ac:dyDescent="0.45">
      <c r="A24" s="128" t="s">
        <v>101</v>
      </c>
      <c r="B24" s="149" t="s">
        <v>102</v>
      </c>
      <c r="C24" s="150"/>
      <c r="D24" s="128">
        <v>0</v>
      </c>
      <c r="E24" s="128">
        <v>2</v>
      </c>
      <c r="F24" s="128">
        <v>0</v>
      </c>
      <c r="G24" s="128">
        <v>2</v>
      </c>
      <c r="H24" s="534" t="s">
        <v>198</v>
      </c>
      <c r="I24" s="546"/>
      <c r="J24" s="40"/>
      <c r="K24" s="41"/>
      <c r="L24" s="234" t="s">
        <v>43</v>
      </c>
      <c r="M24" s="235"/>
      <c r="N24" s="235"/>
      <c r="O24" s="236"/>
    </row>
    <row r="25" spans="1:15" x14ac:dyDescent="0.45">
      <c r="A25" s="128"/>
      <c r="B25" s="149"/>
      <c r="C25" s="150"/>
      <c r="D25" s="128"/>
      <c r="E25" s="128"/>
      <c r="F25" s="128"/>
      <c r="G25" s="128"/>
      <c r="H25" s="534"/>
      <c r="I25" s="546"/>
      <c r="J25" s="40"/>
      <c r="K25" s="41"/>
      <c r="L25" s="234" t="s">
        <v>82</v>
      </c>
      <c r="M25" s="235"/>
      <c r="N25" s="235"/>
      <c r="O25" s="236"/>
    </row>
    <row r="26" spans="1:15" x14ac:dyDescent="0.45">
      <c r="A26" s="83"/>
      <c r="B26" s="78"/>
      <c r="C26" s="177"/>
      <c r="D26" s="229"/>
      <c r="E26" s="248"/>
      <c r="F26" s="77"/>
      <c r="G26" s="77"/>
      <c r="H26" s="534"/>
      <c r="I26" s="546"/>
      <c r="J26" s="40"/>
      <c r="K26" s="41"/>
      <c r="L26" s="234" t="s">
        <v>45</v>
      </c>
      <c r="M26" s="235"/>
      <c r="N26" s="235"/>
      <c r="O26" s="236"/>
    </row>
    <row r="27" spans="1:15" x14ac:dyDescent="0.45">
      <c r="A27" s="26"/>
      <c r="B27" s="583" t="s">
        <v>46</v>
      </c>
      <c r="C27" s="584"/>
      <c r="D27" s="231"/>
      <c r="E27" s="231"/>
      <c r="F27" s="231">
        <f>SUM(F18:F26)</f>
        <v>16</v>
      </c>
      <c r="G27" s="231">
        <f>SUM(G18:G26)</f>
        <v>35</v>
      </c>
      <c r="H27" s="530"/>
      <c r="I27" s="530"/>
      <c r="J27" s="38"/>
      <c r="K27" s="25"/>
      <c r="L27" s="531" t="s">
        <v>47</v>
      </c>
      <c r="M27" s="532"/>
      <c r="N27" s="532"/>
      <c r="O27" s="533"/>
    </row>
  </sheetData>
  <mergeCells count="50">
    <mergeCell ref="A5:A6"/>
    <mergeCell ref="D5:E5"/>
    <mergeCell ref="F5:G5"/>
    <mergeCell ref="D6:E6"/>
    <mergeCell ref="F6:G6"/>
    <mergeCell ref="A1:O1"/>
    <mergeCell ref="A2:O2"/>
    <mergeCell ref="A3:O3"/>
    <mergeCell ref="D4:E4"/>
    <mergeCell ref="F4:G4"/>
    <mergeCell ref="A13:A14"/>
    <mergeCell ref="A7:A8"/>
    <mergeCell ref="A15:A16"/>
    <mergeCell ref="B7:G7"/>
    <mergeCell ref="F8:G8"/>
    <mergeCell ref="A9:A10"/>
    <mergeCell ref="A11:A12"/>
    <mergeCell ref="B15:C15"/>
    <mergeCell ref="D15:G15"/>
    <mergeCell ref="B27:C27"/>
    <mergeCell ref="H27:I27"/>
    <mergeCell ref="L27:O27"/>
    <mergeCell ref="H20:I20"/>
    <mergeCell ref="J20:K20"/>
    <mergeCell ref="H21:I21"/>
    <mergeCell ref="H22:I22"/>
    <mergeCell ref="H24:I24"/>
    <mergeCell ref="H26:I26"/>
    <mergeCell ref="H23:I23"/>
    <mergeCell ref="H25:I25"/>
    <mergeCell ref="B21:C21"/>
    <mergeCell ref="B23:C23"/>
    <mergeCell ref="L19:M19"/>
    <mergeCell ref="L17:O17"/>
    <mergeCell ref="J11:K12"/>
    <mergeCell ref="H17:I17"/>
    <mergeCell ref="J17:K17"/>
    <mergeCell ref="H9:H16"/>
    <mergeCell ref="H18:I18"/>
    <mergeCell ref="J18:K18"/>
    <mergeCell ref="L18:M18"/>
    <mergeCell ref="H19:I19"/>
    <mergeCell ref="J19:K19"/>
    <mergeCell ref="I15:K15"/>
    <mergeCell ref="B18:C18"/>
    <mergeCell ref="L7:O7"/>
    <mergeCell ref="B9:C9"/>
    <mergeCell ref="B11:G11"/>
    <mergeCell ref="J13:L13"/>
    <mergeCell ref="B17:C17"/>
  </mergeCells>
  <pageMargins left="0.59055118110236227" right="0.59055118110236227" top="0.78740157480314965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7"/>
  <sheetViews>
    <sheetView topLeftCell="A4" zoomScale="110" zoomScaleNormal="110" workbookViewId="0">
      <selection activeCell="S19" sqref="S19"/>
    </sheetView>
  </sheetViews>
  <sheetFormatPr defaultColWidth="9.140625" defaultRowHeight="18.75" x14ac:dyDescent="0.45"/>
  <cols>
    <col min="1" max="1" width="8.140625" style="1" customWidth="1"/>
    <col min="2" max="2" width="11.85546875" style="1" customWidth="1"/>
    <col min="3" max="3" width="11.140625" style="1" customWidth="1"/>
    <col min="4" max="5" width="5.5703125" style="1" customWidth="1"/>
    <col min="6" max="6" width="5.85546875" style="1" customWidth="1"/>
    <col min="7" max="7" width="5.5703125" style="1" customWidth="1"/>
    <col min="8" max="8" width="9.1406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421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202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40" t="s">
        <v>22</v>
      </c>
      <c r="J6" s="4" t="s">
        <v>23</v>
      </c>
      <c r="K6" s="241" t="s">
        <v>24</v>
      </c>
      <c r="L6" s="4" t="s">
        <v>25</v>
      </c>
      <c r="M6" s="285" t="s">
        <v>26</v>
      </c>
      <c r="N6" s="4" t="s">
        <v>27</v>
      </c>
      <c r="O6" s="274" t="s">
        <v>28</v>
      </c>
    </row>
    <row r="7" spans="1:16" ht="18.75" customHeight="1" x14ac:dyDescent="0.45">
      <c r="A7" s="551" t="s">
        <v>29</v>
      </c>
      <c r="B7" s="563" t="s">
        <v>512</v>
      </c>
      <c r="C7" s="619"/>
      <c r="D7" s="619"/>
      <c r="E7" s="564"/>
      <c r="F7" s="740"/>
      <c r="G7" s="740"/>
      <c r="H7" s="95" t="s">
        <v>134</v>
      </c>
      <c r="I7" s="74"/>
      <c r="J7" s="138"/>
      <c r="K7" s="460"/>
      <c r="L7" s="75"/>
      <c r="M7" s="9"/>
      <c r="N7" s="9"/>
      <c r="O7" s="9"/>
    </row>
    <row r="8" spans="1:16" ht="19.5" thickBot="1" x14ac:dyDescent="0.5">
      <c r="A8" s="551"/>
      <c r="B8" s="45" t="s">
        <v>167</v>
      </c>
      <c r="C8" s="46"/>
      <c r="D8" s="735" t="s">
        <v>513</v>
      </c>
      <c r="E8" s="736"/>
      <c r="F8" s="738"/>
      <c r="G8" s="738"/>
      <c r="H8" s="268" t="s">
        <v>524</v>
      </c>
      <c r="I8" s="157"/>
      <c r="J8" s="508"/>
      <c r="K8" s="157"/>
      <c r="L8" s="293"/>
      <c r="M8" s="19"/>
      <c r="N8" s="19"/>
      <c r="O8" s="19"/>
    </row>
    <row r="9" spans="1:16" ht="19.5" customHeight="1" x14ac:dyDescent="0.45">
      <c r="A9" s="551" t="s">
        <v>32</v>
      </c>
      <c r="B9" s="48"/>
      <c r="C9" s="171"/>
      <c r="D9" s="717" t="s">
        <v>243</v>
      </c>
      <c r="E9" s="689"/>
      <c r="F9" s="570"/>
      <c r="G9" s="571"/>
      <c r="H9" s="741" t="s">
        <v>242</v>
      </c>
      <c r="I9" s="569" t="s">
        <v>243</v>
      </c>
      <c r="J9" s="570"/>
      <c r="K9" s="571"/>
      <c r="L9" s="144"/>
      <c r="M9" s="37"/>
      <c r="N9" s="16"/>
      <c r="O9" s="16"/>
    </row>
    <row r="10" spans="1:16" ht="19.5" thickBot="1" x14ac:dyDescent="0.5">
      <c r="A10" s="551"/>
      <c r="B10" s="258"/>
      <c r="C10" s="195"/>
      <c r="D10" s="140" t="s">
        <v>300</v>
      </c>
      <c r="E10" s="648">
        <v>316</v>
      </c>
      <c r="F10" s="648"/>
      <c r="G10" s="649"/>
      <c r="H10" s="742"/>
      <c r="I10" s="671" t="s">
        <v>300</v>
      </c>
      <c r="J10" s="672"/>
      <c r="K10" s="63">
        <v>316</v>
      </c>
      <c r="L10" s="189"/>
      <c r="M10" s="25"/>
      <c r="N10" s="19"/>
      <c r="O10" s="19"/>
    </row>
    <row r="11" spans="1:16" x14ac:dyDescent="0.45">
      <c r="A11" s="551" t="s">
        <v>33</v>
      </c>
      <c r="B11" s="557" t="s">
        <v>199</v>
      </c>
      <c r="C11" s="558"/>
      <c r="D11" s="558"/>
      <c r="E11" s="558"/>
      <c r="F11" s="558"/>
      <c r="G11" s="559"/>
      <c r="H11" s="731"/>
      <c r="I11" s="66"/>
      <c r="J11" s="539" t="s">
        <v>34</v>
      </c>
      <c r="K11" s="540"/>
      <c r="L11" s="90"/>
      <c r="M11" s="170"/>
      <c r="N11" s="170"/>
      <c r="O11" s="170"/>
    </row>
    <row r="12" spans="1:16" ht="19.5" thickBot="1" x14ac:dyDescent="0.5">
      <c r="A12" s="551"/>
      <c r="B12" s="417" t="s">
        <v>300</v>
      </c>
      <c r="C12" s="419"/>
      <c r="D12" s="419"/>
      <c r="E12" s="678">
        <v>316</v>
      </c>
      <c r="F12" s="678"/>
      <c r="G12" s="679"/>
      <c r="H12" s="731"/>
      <c r="I12" s="294"/>
      <c r="J12" s="541"/>
      <c r="K12" s="542"/>
      <c r="L12" s="90"/>
      <c r="M12" s="61"/>
      <c r="N12" s="61"/>
      <c r="O12" s="61"/>
    </row>
    <row r="13" spans="1:16" x14ac:dyDescent="0.45">
      <c r="A13" s="551" t="s">
        <v>35</v>
      </c>
      <c r="B13" s="565" t="s">
        <v>428</v>
      </c>
      <c r="C13" s="566"/>
      <c r="D13" s="566"/>
      <c r="E13" s="566"/>
      <c r="F13" s="566"/>
      <c r="G13" s="567"/>
      <c r="H13" s="742"/>
      <c r="I13" s="459" t="s">
        <v>435</v>
      </c>
      <c r="J13" s="331"/>
      <c r="K13" s="179"/>
      <c r="L13" s="75"/>
      <c r="M13" s="563" t="s">
        <v>430</v>
      </c>
      <c r="N13" s="619"/>
      <c r="O13" s="564"/>
    </row>
    <row r="14" spans="1:16" ht="19.5" thickBot="1" x14ac:dyDescent="0.5">
      <c r="A14" s="551"/>
      <c r="B14" s="345" t="s">
        <v>198</v>
      </c>
      <c r="C14" s="346"/>
      <c r="D14" s="346"/>
      <c r="E14" s="346"/>
      <c r="F14" s="346"/>
      <c r="G14" s="347">
        <v>316</v>
      </c>
      <c r="H14" s="742"/>
      <c r="I14" s="70" t="s">
        <v>198</v>
      </c>
      <c r="J14" s="5"/>
      <c r="K14" s="84">
        <v>316</v>
      </c>
      <c r="L14" s="23"/>
      <c r="M14" s="461" t="s">
        <v>207</v>
      </c>
      <c r="N14" s="43"/>
      <c r="O14" s="462">
        <v>316</v>
      </c>
    </row>
    <row r="15" spans="1:16" x14ac:dyDescent="0.45">
      <c r="A15" s="551" t="s">
        <v>36</v>
      </c>
      <c r="B15" s="565" t="s">
        <v>246</v>
      </c>
      <c r="C15" s="566"/>
      <c r="D15" s="566"/>
      <c r="E15" s="566"/>
      <c r="F15" s="566"/>
      <c r="G15" s="567"/>
      <c r="H15" s="731"/>
      <c r="I15" s="569" t="s">
        <v>228</v>
      </c>
      <c r="J15" s="570"/>
      <c r="K15" s="571"/>
      <c r="L15" s="293"/>
      <c r="M15" s="588" t="s">
        <v>333</v>
      </c>
      <c r="N15" s="590"/>
      <c r="O15" s="589"/>
    </row>
    <row r="16" spans="1:16" ht="19.5" thickBot="1" x14ac:dyDescent="0.5">
      <c r="A16" s="551"/>
      <c r="B16" s="345" t="s">
        <v>198</v>
      </c>
      <c r="C16" s="346"/>
      <c r="D16" s="346"/>
      <c r="E16" s="555">
        <v>316</v>
      </c>
      <c r="F16" s="555"/>
      <c r="G16" s="556"/>
      <c r="H16" s="732"/>
      <c r="I16" s="140" t="s">
        <v>167</v>
      </c>
      <c r="J16" s="112"/>
      <c r="K16" s="500" t="s">
        <v>513</v>
      </c>
      <c r="L16" s="282"/>
      <c r="M16" s="11" t="s">
        <v>531</v>
      </c>
      <c r="N16" s="21"/>
      <c r="O16" s="87">
        <v>322</v>
      </c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50" t="s">
        <v>60</v>
      </c>
      <c r="F17" s="250" t="s">
        <v>61</v>
      </c>
      <c r="G17" s="237" t="s">
        <v>62</v>
      </c>
      <c r="H17" s="580" t="s">
        <v>40</v>
      </c>
      <c r="I17" s="580"/>
      <c r="J17" s="547"/>
      <c r="K17" s="548"/>
      <c r="L17" s="580" t="s">
        <v>41</v>
      </c>
      <c r="M17" s="580"/>
      <c r="N17" s="580"/>
      <c r="O17" s="580"/>
    </row>
    <row r="18" spans="1:15" x14ac:dyDescent="0.45">
      <c r="A18" s="77" t="s">
        <v>244</v>
      </c>
      <c r="B18" s="449" t="s">
        <v>199</v>
      </c>
      <c r="C18" s="455"/>
      <c r="D18" s="77">
        <v>1</v>
      </c>
      <c r="E18" s="77">
        <v>3</v>
      </c>
      <c r="F18" s="77">
        <v>2</v>
      </c>
      <c r="G18" s="128">
        <v>4</v>
      </c>
      <c r="H18" s="534" t="s">
        <v>478</v>
      </c>
      <c r="I18" s="546"/>
      <c r="J18" s="597"/>
      <c r="K18" s="598"/>
      <c r="L18" s="531" t="s">
        <v>93</v>
      </c>
      <c r="M18" s="532"/>
      <c r="N18" s="28"/>
      <c r="O18" s="29" t="s">
        <v>514</v>
      </c>
    </row>
    <row r="19" spans="1:15" ht="18" customHeight="1" x14ac:dyDescent="0.45">
      <c r="A19" s="77" t="s">
        <v>431</v>
      </c>
      <c r="B19" s="449" t="s">
        <v>243</v>
      </c>
      <c r="C19" s="455"/>
      <c r="D19" s="77">
        <v>2</v>
      </c>
      <c r="E19" s="77">
        <v>3</v>
      </c>
      <c r="F19" s="77">
        <v>3</v>
      </c>
      <c r="G19" s="128">
        <v>5</v>
      </c>
      <c r="H19" s="534" t="s">
        <v>300</v>
      </c>
      <c r="I19" s="546"/>
      <c r="J19" s="599"/>
      <c r="K19" s="600"/>
      <c r="L19" s="531" t="s">
        <v>67</v>
      </c>
      <c r="M19" s="532"/>
      <c r="N19" s="28"/>
      <c r="O19" s="29" t="s">
        <v>127</v>
      </c>
    </row>
    <row r="20" spans="1:15" ht="18" customHeight="1" x14ac:dyDescent="0.45">
      <c r="A20" s="77" t="s">
        <v>432</v>
      </c>
      <c r="B20" s="707" t="s">
        <v>428</v>
      </c>
      <c r="C20" s="707"/>
      <c r="D20" s="77">
        <v>1</v>
      </c>
      <c r="E20" s="77">
        <v>6</v>
      </c>
      <c r="F20" s="77">
        <v>3</v>
      </c>
      <c r="G20" s="128">
        <v>7</v>
      </c>
      <c r="H20" s="534" t="s">
        <v>198</v>
      </c>
      <c r="I20" s="546"/>
      <c r="J20" s="597"/>
      <c r="K20" s="598"/>
      <c r="L20" s="234" t="s">
        <v>46</v>
      </c>
      <c r="M20" s="235"/>
      <c r="N20" s="28"/>
      <c r="O20" s="29" t="s">
        <v>515</v>
      </c>
    </row>
    <row r="21" spans="1:15" ht="18" customHeight="1" x14ac:dyDescent="0.45">
      <c r="A21" s="77" t="s">
        <v>433</v>
      </c>
      <c r="B21" s="707" t="s">
        <v>246</v>
      </c>
      <c r="C21" s="707"/>
      <c r="D21" s="77">
        <v>1</v>
      </c>
      <c r="E21" s="77">
        <v>3</v>
      </c>
      <c r="F21" s="77">
        <v>2</v>
      </c>
      <c r="G21" s="128">
        <v>4</v>
      </c>
      <c r="H21" s="534" t="s">
        <v>198</v>
      </c>
      <c r="I21" s="546"/>
      <c r="J21" s="40"/>
      <c r="K21" s="41"/>
      <c r="L21" s="27" t="s">
        <v>104</v>
      </c>
      <c r="M21" s="28"/>
      <c r="N21" s="28"/>
      <c r="O21" s="29" t="s">
        <v>77</v>
      </c>
    </row>
    <row r="22" spans="1:15" x14ac:dyDescent="0.45">
      <c r="A22" s="191" t="s">
        <v>434</v>
      </c>
      <c r="B22" s="737" t="s">
        <v>206</v>
      </c>
      <c r="C22" s="737"/>
      <c r="D22" s="191">
        <v>1</v>
      </c>
      <c r="E22" s="464">
        <v>6</v>
      </c>
      <c r="F22" s="464">
        <v>3</v>
      </c>
      <c r="G22" s="465">
        <v>7</v>
      </c>
      <c r="H22" s="534" t="s">
        <v>207</v>
      </c>
      <c r="I22" s="546"/>
      <c r="J22" s="40"/>
      <c r="K22" s="41"/>
      <c r="L22" s="27" t="s">
        <v>227</v>
      </c>
      <c r="M22" s="28"/>
      <c r="N22" s="28"/>
      <c r="O22" s="29" t="s">
        <v>77</v>
      </c>
    </row>
    <row r="23" spans="1:15" x14ac:dyDescent="0.45">
      <c r="A23" s="355" t="s">
        <v>362</v>
      </c>
      <c r="B23" s="739" t="s">
        <v>333</v>
      </c>
      <c r="C23" s="739"/>
      <c r="D23" s="135">
        <v>3</v>
      </c>
      <c r="E23" s="135">
        <v>0</v>
      </c>
      <c r="F23" s="135">
        <v>3</v>
      </c>
      <c r="G23" s="135">
        <v>3</v>
      </c>
      <c r="H23" s="534" t="s">
        <v>531</v>
      </c>
      <c r="I23" s="546"/>
      <c r="J23" s="40"/>
      <c r="K23" s="41"/>
      <c r="L23" s="51" t="s">
        <v>180</v>
      </c>
      <c r="M23" s="52"/>
      <c r="N23" s="52"/>
      <c r="O23" s="67" t="s">
        <v>77</v>
      </c>
    </row>
    <row r="24" spans="1:15" x14ac:dyDescent="0.45">
      <c r="A24" s="77" t="s">
        <v>230</v>
      </c>
      <c r="B24" s="449" t="s">
        <v>228</v>
      </c>
      <c r="C24" s="455"/>
      <c r="D24" s="77">
        <v>0</v>
      </c>
      <c r="E24" s="77">
        <v>6</v>
      </c>
      <c r="F24" s="77">
        <v>2</v>
      </c>
      <c r="G24" s="77">
        <v>6</v>
      </c>
      <c r="H24" s="534" t="s">
        <v>167</v>
      </c>
      <c r="I24" s="546"/>
      <c r="J24" s="40"/>
      <c r="K24" s="41"/>
      <c r="L24" s="234" t="s">
        <v>43</v>
      </c>
      <c r="M24" s="235"/>
      <c r="N24" s="235"/>
      <c r="O24" s="236"/>
    </row>
    <row r="25" spans="1:15" x14ac:dyDescent="0.45">
      <c r="A25" s="128" t="s">
        <v>80</v>
      </c>
      <c r="B25" s="596" t="s">
        <v>81</v>
      </c>
      <c r="C25" s="596"/>
      <c r="D25" s="128">
        <v>0</v>
      </c>
      <c r="E25" s="128">
        <v>2</v>
      </c>
      <c r="F25" s="128">
        <v>0</v>
      </c>
      <c r="G25" s="128">
        <v>2</v>
      </c>
      <c r="H25" s="534" t="s">
        <v>198</v>
      </c>
      <c r="I25" s="546"/>
      <c r="J25" s="40"/>
      <c r="K25" s="41"/>
      <c r="L25" s="234" t="s">
        <v>82</v>
      </c>
      <c r="M25" s="235"/>
      <c r="N25" s="235"/>
      <c r="O25" s="236"/>
    </row>
    <row r="26" spans="1:15" x14ac:dyDescent="0.45">
      <c r="A26" s="128"/>
      <c r="B26" s="596"/>
      <c r="C26" s="596"/>
      <c r="D26" s="128"/>
      <c r="E26" s="128"/>
      <c r="F26" s="128"/>
      <c r="G26" s="128"/>
      <c r="H26" s="534"/>
      <c r="I26" s="546"/>
      <c r="J26" s="40"/>
      <c r="K26" s="41"/>
      <c r="L26" s="234" t="s">
        <v>45</v>
      </c>
      <c r="M26" s="235"/>
      <c r="N26" s="235"/>
      <c r="O26" s="236"/>
    </row>
    <row r="27" spans="1:15" x14ac:dyDescent="0.45">
      <c r="A27" s="26"/>
      <c r="B27" s="583" t="s">
        <v>46</v>
      </c>
      <c r="C27" s="584"/>
      <c r="D27" s="231"/>
      <c r="E27" s="231"/>
      <c r="F27" s="231">
        <f>SUM(F18:F26)</f>
        <v>18</v>
      </c>
      <c r="G27" s="231">
        <f>SUM(G18:G26)</f>
        <v>38</v>
      </c>
      <c r="H27" s="530"/>
      <c r="I27" s="530"/>
      <c r="J27" s="38"/>
      <c r="K27" s="25"/>
      <c r="L27" s="531" t="s">
        <v>47</v>
      </c>
      <c r="M27" s="532"/>
      <c r="N27" s="532"/>
      <c r="O27" s="533"/>
    </row>
  </sheetData>
  <mergeCells count="60">
    <mergeCell ref="M13:O13"/>
    <mergeCell ref="M15:O15"/>
    <mergeCell ref="B20:C20"/>
    <mergeCell ref="L19:M19"/>
    <mergeCell ref="H18:I18"/>
    <mergeCell ref="L18:M18"/>
    <mergeCell ref="H17:I17"/>
    <mergeCell ref="J19:K19"/>
    <mergeCell ref="J17:K17"/>
    <mergeCell ref="L17:O17"/>
    <mergeCell ref="H19:I19"/>
    <mergeCell ref="J18:K18"/>
    <mergeCell ref="F7:G7"/>
    <mergeCell ref="I9:K9"/>
    <mergeCell ref="I10:J10"/>
    <mergeCell ref="H9:H16"/>
    <mergeCell ref="E12:G12"/>
    <mergeCell ref="I15:K15"/>
    <mergeCell ref="L27:O27"/>
    <mergeCell ref="H24:I24"/>
    <mergeCell ref="J20:K20"/>
    <mergeCell ref="H22:I22"/>
    <mergeCell ref="H27:I27"/>
    <mergeCell ref="H26:I26"/>
    <mergeCell ref="H23:I23"/>
    <mergeCell ref="H21:I21"/>
    <mergeCell ref="H20:I20"/>
    <mergeCell ref="H25:I25"/>
    <mergeCell ref="B27:C27"/>
    <mergeCell ref="B17:C17"/>
    <mergeCell ref="D6:E6"/>
    <mergeCell ref="D8:E8"/>
    <mergeCell ref="B21:C21"/>
    <mergeCell ref="B22:C22"/>
    <mergeCell ref="B15:G15"/>
    <mergeCell ref="E16:G16"/>
    <mergeCell ref="B25:C25"/>
    <mergeCell ref="B26:C26"/>
    <mergeCell ref="B11:G11"/>
    <mergeCell ref="D9:G9"/>
    <mergeCell ref="E10:G10"/>
    <mergeCell ref="F8:G8"/>
    <mergeCell ref="B7:E7"/>
    <mergeCell ref="B23:C23"/>
    <mergeCell ref="A1:O1"/>
    <mergeCell ref="A2:O2"/>
    <mergeCell ref="A3:O3"/>
    <mergeCell ref="A15:A16"/>
    <mergeCell ref="A9:A10"/>
    <mergeCell ref="A7:A8"/>
    <mergeCell ref="A11:A12"/>
    <mergeCell ref="A13:A14"/>
    <mergeCell ref="A5:A6"/>
    <mergeCell ref="F4:G4"/>
    <mergeCell ref="F6:G6"/>
    <mergeCell ref="F5:G5"/>
    <mergeCell ref="B13:G13"/>
    <mergeCell ref="D4:E4"/>
    <mergeCell ref="D5:E5"/>
    <mergeCell ref="J11:K12"/>
  </mergeCells>
  <phoneticPr fontId="2" type="noConversion"/>
  <pageMargins left="0.59055118110236227" right="0.59055118110236227" top="0.78740157480314965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39997558519241921"/>
  </sheetPr>
  <dimension ref="A1:P29"/>
  <sheetViews>
    <sheetView topLeftCell="A7" zoomScale="150" zoomScaleNormal="150" workbookViewId="0">
      <selection activeCell="J26" sqref="J26"/>
    </sheetView>
  </sheetViews>
  <sheetFormatPr defaultColWidth="9.140625" defaultRowHeight="18.75" x14ac:dyDescent="0.45"/>
  <cols>
    <col min="1" max="1" width="8.140625" style="1" customWidth="1"/>
    <col min="2" max="2" width="11.140625" style="1" customWidth="1"/>
    <col min="3" max="3" width="11" style="1" customWidth="1"/>
    <col min="4" max="5" width="6.140625" style="1" customWidth="1"/>
    <col min="6" max="6" width="5.85546875" style="1" customWidth="1"/>
    <col min="7" max="7" width="5.5703125" style="1" customWidth="1"/>
    <col min="8" max="8" width="9.42578125" style="1" customWidth="1"/>
    <col min="9" max="11" width="11.140625" style="1" customWidth="1"/>
    <col min="12" max="12" width="6.140625" style="1" customWidth="1"/>
    <col min="13" max="14" width="11.140625" style="1" customWidth="1"/>
    <col min="15" max="15" width="11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436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204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60" t="s">
        <v>22</v>
      </c>
      <c r="J6" s="4" t="s">
        <v>23</v>
      </c>
      <c r="K6" s="4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ht="18.75" customHeight="1" x14ac:dyDescent="0.45">
      <c r="A7" s="551" t="s">
        <v>29</v>
      </c>
      <c r="B7" s="34"/>
      <c r="C7" s="47"/>
      <c r="D7" s="588" t="s">
        <v>247</v>
      </c>
      <c r="E7" s="590"/>
      <c r="F7" s="590"/>
      <c r="G7" s="589"/>
      <c r="H7" s="749" t="s">
        <v>30</v>
      </c>
      <c r="I7" s="443"/>
      <c r="J7" s="569" t="s">
        <v>54</v>
      </c>
      <c r="K7" s="571"/>
      <c r="L7" s="144"/>
      <c r="M7" s="563" t="s">
        <v>332</v>
      </c>
      <c r="N7" s="619"/>
      <c r="O7" s="564"/>
    </row>
    <row r="8" spans="1:16" ht="19.5" thickBot="1" x14ac:dyDescent="0.5">
      <c r="A8" s="551"/>
      <c r="B8" s="61"/>
      <c r="C8" s="76"/>
      <c r="D8" s="11" t="s">
        <v>300</v>
      </c>
      <c r="E8" s="21"/>
      <c r="F8" s="572"/>
      <c r="G8" s="573"/>
      <c r="H8" s="750"/>
      <c r="I8" s="509" t="s">
        <v>437</v>
      </c>
      <c r="J8" s="140" t="s">
        <v>429</v>
      </c>
      <c r="K8" s="441" t="s">
        <v>437</v>
      </c>
      <c r="L8" s="72"/>
      <c r="M8" s="143" t="s">
        <v>200</v>
      </c>
      <c r="N8" s="57"/>
      <c r="O8" s="58">
        <v>312</v>
      </c>
    </row>
    <row r="9" spans="1:16" ht="18.75" customHeight="1" x14ac:dyDescent="0.45">
      <c r="A9" s="551" t="s">
        <v>32</v>
      </c>
      <c r="B9" s="569" t="s">
        <v>203</v>
      </c>
      <c r="C9" s="570"/>
      <c r="D9" s="717" t="s">
        <v>251</v>
      </c>
      <c r="E9" s="689"/>
      <c r="F9" s="689"/>
      <c r="G9" s="690"/>
      <c r="H9" s="95" t="s">
        <v>134</v>
      </c>
      <c r="I9" s="588" t="s">
        <v>54</v>
      </c>
      <c r="J9" s="590"/>
      <c r="K9" s="589"/>
      <c r="L9" s="17"/>
      <c r="M9" s="15"/>
      <c r="N9" s="15"/>
      <c r="O9" s="15"/>
    </row>
    <row r="10" spans="1:16" ht="19.5" thickBot="1" x14ac:dyDescent="0.5">
      <c r="A10" s="551"/>
      <c r="B10" s="140" t="s">
        <v>207</v>
      </c>
      <c r="C10" s="281" t="s">
        <v>201</v>
      </c>
      <c r="D10" s="140" t="s">
        <v>529</v>
      </c>
      <c r="E10" s="112"/>
      <c r="F10" s="112"/>
      <c r="G10" s="283" t="s">
        <v>201</v>
      </c>
      <c r="H10" s="194" t="s">
        <v>525</v>
      </c>
      <c r="I10" s="11" t="s">
        <v>429</v>
      </c>
      <c r="J10" s="21"/>
      <c r="K10" s="442" t="s">
        <v>437</v>
      </c>
      <c r="L10" s="17"/>
      <c r="M10" s="19"/>
      <c r="N10" s="19"/>
      <c r="O10" s="19"/>
    </row>
    <row r="11" spans="1:16" ht="18.75" customHeight="1" x14ac:dyDescent="0.45">
      <c r="A11" s="551" t="s">
        <v>33</v>
      </c>
      <c r="B11" s="296"/>
      <c r="C11" s="601" t="s">
        <v>248</v>
      </c>
      <c r="D11" s="602"/>
      <c r="E11" s="602"/>
      <c r="F11" s="602"/>
      <c r="G11" s="603"/>
      <c r="H11" s="743" t="s">
        <v>30</v>
      </c>
      <c r="I11" s="420" t="s">
        <v>249</v>
      </c>
      <c r="J11" s="539" t="s">
        <v>34</v>
      </c>
      <c r="K11" s="540"/>
      <c r="L11" s="90"/>
      <c r="M11" s="20"/>
      <c r="N11" s="48"/>
      <c r="O11" s="68"/>
    </row>
    <row r="12" spans="1:16" ht="19.5" thickBot="1" x14ac:dyDescent="0.5">
      <c r="A12" s="551"/>
      <c r="B12" s="297"/>
      <c r="C12" s="451" t="s">
        <v>133</v>
      </c>
      <c r="D12" s="346"/>
      <c r="E12" s="555">
        <v>321</v>
      </c>
      <c r="F12" s="555"/>
      <c r="G12" s="556"/>
      <c r="H12" s="744"/>
      <c r="I12" s="466" t="s">
        <v>250</v>
      </c>
      <c r="J12" s="541"/>
      <c r="K12" s="542"/>
      <c r="L12" s="90"/>
      <c r="M12" s="22"/>
      <c r="N12" s="42"/>
      <c r="O12" s="22"/>
    </row>
    <row r="13" spans="1:16" x14ac:dyDescent="0.45">
      <c r="A13" s="551" t="s">
        <v>35</v>
      </c>
      <c r="B13" s="585" t="s">
        <v>253</v>
      </c>
      <c r="C13" s="586"/>
      <c r="D13" s="586"/>
      <c r="E13" s="586"/>
      <c r="F13" s="586"/>
      <c r="G13" s="587"/>
      <c r="H13" s="744"/>
      <c r="I13" s="420" t="s">
        <v>254</v>
      </c>
      <c r="J13" s="6"/>
      <c r="K13" s="20"/>
      <c r="L13" s="35"/>
      <c r="M13" s="6"/>
      <c r="N13" s="20"/>
      <c r="O13" s="20"/>
    </row>
    <row r="14" spans="1:16" ht="19.5" thickBot="1" x14ac:dyDescent="0.5">
      <c r="A14" s="551"/>
      <c r="B14" s="343" t="s">
        <v>300</v>
      </c>
      <c r="C14" s="344"/>
      <c r="D14" s="344"/>
      <c r="E14" s="467"/>
      <c r="F14" s="591" t="s">
        <v>437</v>
      </c>
      <c r="G14" s="592"/>
      <c r="H14" s="744"/>
      <c r="I14" s="466" t="s">
        <v>476</v>
      </c>
      <c r="J14" s="6"/>
      <c r="K14" s="85"/>
      <c r="L14" s="288"/>
      <c r="M14" s="119"/>
      <c r="N14" s="61"/>
      <c r="O14" s="61"/>
    </row>
    <row r="15" spans="1:16" x14ac:dyDescent="0.45">
      <c r="A15" s="551" t="s">
        <v>36</v>
      </c>
      <c r="B15" s="202"/>
      <c r="C15" s="202"/>
      <c r="D15" s="202"/>
      <c r="E15" s="182"/>
      <c r="F15" s="585"/>
      <c r="G15" s="587"/>
      <c r="H15" s="744"/>
      <c r="I15" s="539" t="s">
        <v>248</v>
      </c>
      <c r="J15" s="640"/>
      <c r="K15" s="540"/>
      <c r="L15" s="204"/>
      <c r="M15" s="138"/>
      <c r="N15" s="138"/>
      <c r="O15" s="138"/>
    </row>
    <row r="16" spans="1:16" ht="19.5" thickBot="1" x14ac:dyDescent="0.5">
      <c r="A16" s="551"/>
      <c r="B16" s="187"/>
      <c r="C16" s="187"/>
      <c r="D16" s="187"/>
      <c r="E16" s="196"/>
      <c r="F16" s="696" t="s">
        <v>491</v>
      </c>
      <c r="G16" s="697"/>
      <c r="H16" s="745"/>
      <c r="I16" s="671"/>
      <c r="J16" s="672"/>
      <c r="K16" s="89">
        <v>321</v>
      </c>
      <c r="L16" s="196"/>
      <c r="M16" s="106"/>
      <c r="N16" s="19"/>
      <c r="O16" s="19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37" t="s">
        <v>60</v>
      </c>
      <c r="F17" s="237" t="s">
        <v>61</v>
      </c>
      <c r="G17" s="237" t="s">
        <v>62</v>
      </c>
      <c r="H17" s="580" t="s">
        <v>40</v>
      </c>
      <c r="I17" s="580"/>
      <c r="L17" s="580" t="s">
        <v>41</v>
      </c>
      <c r="M17" s="580"/>
      <c r="N17" s="580"/>
      <c r="O17" s="580"/>
    </row>
    <row r="18" spans="1:15" x14ac:dyDescent="0.45">
      <c r="A18" s="77" t="s">
        <v>252</v>
      </c>
      <c r="B18" s="78" t="s">
        <v>248</v>
      </c>
      <c r="C18" s="151"/>
      <c r="D18" s="77">
        <v>1</v>
      </c>
      <c r="E18" s="77">
        <v>3</v>
      </c>
      <c r="F18" s="77">
        <v>2</v>
      </c>
      <c r="G18" s="128">
        <v>4</v>
      </c>
      <c r="H18" s="534" t="s">
        <v>197</v>
      </c>
      <c r="I18" s="546"/>
      <c r="J18" s="597"/>
      <c r="K18" s="598"/>
      <c r="L18" s="531" t="s">
        <v>93</v>
      </c>
      <c r="M18" s="532"/>
      <c r="N18" s="28"/>
      <c r="O18" s="29" t="s">
        <v>65</v>
      </c>
    </row>
    <row r="19" spans="1:15" x14ac:dyDescent="0.45">
      <c r="A19" s="77" t="s">
        <v>255</v>
      </c>
      <c r="B19" s="78" t="s">
        <v>253</v>
      </c>
      <c r="C19" s="151"/>
      <c r="D19" s="77">
        <v>2</v>
      </c>
      <c r="E19" s="77">
        <v>3</v>
      </c>
      <c r="F19" s="77">
        <v>3</v>
      </c>
      <c r="G19" s="128">
        <v>5</v>
      </c>
      <c r="H19" s="534" t="s">
        <v>300</v>
      </c>
      <c r="I19" s="546"/>
      <c r="J19" s="599"/>
      <c r="K19" s="600"/>
      <c r="L19" s="531" t="s">
        <v>67</v>
      </c>
      <c r="M19" s="532"/>
      <c r="N19" s="28"/>
      <c r="O19" s="29" t="s">
        <v>68</v>
      </c>
    </row>
    <row r="20" spans="1:15" x14ac:dyDescent="0.45">
      <c r="A20" s="272" t="s">
        <v>256</v>
      </c>
      <c r="B20" s="176" t="s">
        <v>247</v>
      </c>
      <c r="C20" s="177"/>
      <c r="D20" s="272">
        <v>1</v>
      </c>
      <c r="E20" s="272">
        <v>2</v>
      </c>
      <c r="F20" s="272">
        <v>2</v>
      </c>
      <c r="G20" s="272">
        <v>3</v>
      </c>
      <c r="H20" s="534" t="s">
        <v>300</v>
      </c>
      <c r="I20" s="546"/>
      <c r="J20" s="597"/>
      <c r="K20" s="598"/>
      <c r="L20" s="531" t="s">
        <v>46</v>
      </c>
      <c r="M20" s="532"/>
      <c r="N20" s="28"/>
      <c r="O20" s="29" t="s">
        <v>70</v>
      </c>
    </row>
    <row r="21" spans="1:15" x14ac:dyDescent="0.45">
      <c r="A21" s="230" t="s">
        <v>258</v>
      </c>
      <c r="B21" s="27" t="s">
        <v>251</v>
      </c>
      <c r="C21" s="28"/>
      <c r="D21" s="230">
        <v>2</v>
      </c>
      <c r="E21" s="230">
        <v>3</v>
      </c>
      <c r="F21" s="230">
        <v>3</v>
      </c>
      <c r="G21" s="232">
        <v>5</v>
      </c>
      <c r="H21" s="534" t="s">
        <v>529</v>
      </c>
      <c r="I21" s="546"/>
      <c r="L21" s="31" t="s">
        <v>128</v>
      </c>
      <c r="M21" s="32"/>
      <c r="N21" s="32"/>
      <c r="O21" s="8"/>
    </row>
    <row r="22" spans="1:15" x14ac:dyDescent="0.45">
      <c r="A22" s="139" t="s">
        <v>209</v>
      </c>
      <c r="B22" s="259" t="s">
        <v>203</v>
      </c>
      <c r="C22" s="137"/>
      <c r="D22" s="230">
        <v>2</v>
      </c>
      <c r="E22" s="230">
        <v>0</v>
      </c>
      <c r="F22" s="77">
        <v>2</v>
      </c>
      <c r="G22" s="77">
        <v>2</v>
      </c>
      <c r="H22" s="534" t="s">
        <v>207</v>
      </c>
      <c r="I22" s="546"/>
      <c r="L22" s="27" t="s">
        <v>438</v>
      </c>
      <c r="M22" s="28"/>
      <c r="N22" s="28"/>
      <c r="O22" s="29" t="s">
        <v>77</v>
      </c>
    </row>
    <row r="23" spans="1:15" x14ac:dyDescent="0.45">
      <c r="A23" s="128" t="s">
        <v>331</v>
      </c>
      <c r="B23" s="596" t="s">
        <v>54</v>
      </c>
      <c r="C23" s="596"/>
      <c r="D23" s="128" t="s">
        <v>79</v>
      </c>
      <c r="E23" s="128">
        <v>12</v>
      </c>
      <c r="F23" s="128">
        <v>4</v>
      </c>
      <c r="G23" s="128">
        <v>12</v>
      </c>
      <c r="H23" s="534" t="s">
        <v>429</v>
      </c>
      <c r="I23" s="546"/>
      <c r="L23" s="31" t="s">
        <v>439</v>
      </c>
      <c r="M23" s="32"/>
      <c r="N23" s="32"/>
      <c r="O23" s="33" t="s">
        <v>354</v>
      </c>
    </row>
    <row r="24" spans="1:15" x14ac:dyDescent="0.45">
      <c r="A24" s="191" t="s">
        <v>361</v>
      </c>
      <c r="B24" s="737" t="s">
        <v>332</v>
      </c>
      <c r="C24" s="737"/>
      <c r="D24" s="191">
        <v>3</v>
      </c>
      <c r="E24" s="191">
        <v>0</v>
      </c>
      <c r="F24" s="191">
        <v>3</v>
      </c>
      <c r="G24" s="192">
        <v>3</v>
      </c>
      <c r="H24" s="534" t="s">
        <v>200</v>
      </c>
      <c r="I24" s="546"/>
      <c r="L24" s="27" t="s">
        <v>440</v>
      </c>
      <c r="M24" s="28"/>
      <c r="N24" s="28"/>
      <c r="O24" s="29" t="s">
        <v>338</v>
      </c>
    </row>
    <row r="25" spans="1:15" x14ac:dyDescent="0.45">
      <c r="A25" s="128" t="s">
        <v>105</v>
      </c>
      <c r="B25" s="223" t="s">
        <v>106</v>
      </c>
      <c r="C25" s="224"/>
      <c r="D25" s="128">
        <v>0</v>
      </c>
      <c r="E25" s="128">
        <v>2</v>
      </c>
      <c r="F25" s="128">
        <v>0</v>
      </c>
      <c r="G25" s="128">
        <v>2</v>
      </c>
      <c r="H25" s="534" t="s">
        <v>300</v>
      </c>
      <c r="I25" s="546"/>
      <c r="L25" s="51"/>
      <c r="M25" s="52"/>
      <c r="N25" s="52"/>
      <c r="O25" s="67"/>
    </row>
    <row r="26" spans="1:15" x14ac:dyDescent="0.45">
      <c r="A26" s="128"/>
      <c r="B26" s="223"/>
      <c r="C26" s="224"/>
      <c r="D26" s="128"/>
      <c r="E26" s="128"/>
      <c r="F26" s="128"/>
      <c r="G26" s="128"/>
      <c r="H26" s="534"/>
      <c r="I26" s="546"/>
      <c r="L26" s="746" t="s">
        <v>43</v>
      </c>
      <c r="M26" s="747"/>
      <c r="N26" s="747"/>
      <c r="O26" s="748"/>
    </row>
    <row r="27" spans="1:15" x14ac:dyDescent="0.45">
      <c r="A27" s="26"/>
      <c r="B27" s="27"/>
      <c r="C27" s="28"/>
      <c r="D27" s="148"/>
      <c r="E27" s="230"/>
      <c r="F27" s="230"/>
      <c r="G27" s="26"/>
      <c r="H27" s="530"/>
      <c r="I27" s="530"/>
      <c r="L27" s="531" t="s">
        <v>82</v>
      </c>
      <c r="M27" s="532"/>
      <c r="N27" s="532"/>
      <c r="O27" s="533"/>
    </row>
    <row r="28" spans="1:15" x14ac:dyDescent="0.45">
      <c r="A28" s="26"/>
      <c r="B28" s="27"/>
      <c r="C28" s="28"/>
      <c r="D28" s="148"/>
      <c r="E28" s="230"/>
      <c r="F28" s="230"/>
      <c r="G28" s="26"/>
      <c r="H28" s="530"/>
      <c r="I28" s="534"/>
      <c r="J28" s="40"/>
      <c r="K28" s="41"/>
      <c r="L28" s="531" t="s">
        <v>45</v>
      </c>
      <c r="M28" s="532"/>
      <c r="N28" s="532"/>
      <c r="O28" s="533"/>
    </row>
    <row r="29" spans="1:15" x14ac:dyDescent="0.45">
      <c r="A29" s="26"/>
      <c r="B29" s="583" t="s">
        <v>46</v>
      </c>
      <c r="C29" s="584"/>
      <c r="D29" s="152"/>
      <c r="E29" s="231"/>
      <c r="F29" s="231">
        <f>SUM(F18:F28)</f>
        <v>19</v>
      </c>
      <c r="G29" s="231">
        <f>SUM(G18:G28)</f>
        <v>36</v>
      </c>
      <c r="H29" s="530"/>
      <c r="I29" s="530"/>
      <c r="J29" s="38"/>
      <c r="K29" s="25"/>
      <c r="L29" s="531" t="s">
        <v>47</v>
      </c>
      <c r="M29" s="532"/>
      <c r="N29" s="532"/>
      <c r="O29" s="533"/>
    </row>
  </sheetData>
  <mergeCells count="61">
    <mergeCell ref="F8:G8"/>
    <mergeCell ref="J7:K7"/>
    <mergeCell ref="I9:K9"/>
    <mergeCell ref="M7:O7"/>
    <mergeCell ref="F14:G14"/>
    <mergeCell ref="D7:G7"/>
    <mergeCell ref="H7:H8"/>
    <mergeCell ref="L29:O29"/>
    <mergeCell ref="L27:O27"/>
    <mergeCell ref="L28:O28"/>
    <mergeCell ref="H20:I20"/>
    <mergeCell ref="H23:I23"/>
    <mergeCell ref="H22:I22"/>
    <mergeCell ref="L20:M20"/>
    <mergeCell ref="L26:O26"/>
    <mergeCell ref="J20:K20"/>
    <mergeCell ref="B29:C29"/>
    <mergeCell ref="B17:C17"/>
    <mergeCell ref="H29:I29"/>
    <mergeCell ref="H27:I27"/>
    <mergeCell ref="H28:I28"/>
    <mergeCell ref="H26:I26"/>
    <mergeCell ref="H24:I24"/>
    <mergeCell ref="H21:I21"/>
    <mergeCell ref="B23:C23"/>
    <mergeCell ref="B24:C24"/>
    <mergeCell ref="H25:I25"/>
    <mergeCell ref="A13:A14"/>
    <mergeCell ref="A11:A12"/>
    <mergeCell ref="E12:G12"/>
    <mergeCell ref="J18:K18"/>
    <mergeCell ref="H19:I19"/>
    <mergeCell ref="A15:A16"/>
    <mergeCell ref="I15:K15"/>
    <mergeCell ref="F15:G15"/>
    <mergeCell ref="B13:G13"/>
    <mergeCell ref="C11:G11"/>
    <mergeCell ref="J19:K19"/>
    <mergeCell ref="L19:M19"/>
    <mergeCell ref="I16:J16"/>
    <mergeCell ref="A1:O1"/>
    <mergeCell ref="A2:O2"/>
    <mergeCell ref="A3:O3"/>
    <mergeCell ref="F4:G4"/>
    <mergeCell ref="J11:K12"/>
    <mergeCell ref="D4:E4"/>
    <mergeCell ref="A5:A6"/>
    <mergeCell ref="F5:G5"/>
    <mergeCell ref="F6:G6"/>
    <mergeCell ref="A9:A10"/>
    <mergeCell ref="A7:A8"/>
    <mergeCell ref="D6:E6"/>
    <mergeCell ref="D5:E5"/>
    <mergeCell ref="D9:G9"/>
    <mergeCell ref="B9:C9"/>
    <mergeCell ref="F16:G16"/>
    <mergeCell ref="L17:O17"/>
    <mergeCell ref="H18:I18"/>
    <mergeCell ref="H17:I17"/>
    <mergeCell ref="L18:M18"/>
    <mergeCell ref="H11:H16"/>
  </mergeCells>
  <phoneticPr fontId="2" type="noConversion"/>
  <pageMargins left="0.59055118110236227" right="0.59055118110236227" top="0.47244094488188981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39997558519241921"/>
  </sheetPr>
  <dimension ref="A1:S28"/>
  <sheetViews>
    <sheetView topLeftCell="A7" zoomScale="140" zoomScaleNormal="140" workbookViewId="0">
      <selection activeCell="J22" sqref="J22"/>
    </sheetView>
  </sheetViews>
  <sheetFormatPr defaultColWidth="9.140625" defaultRowHeight="18.75" x14ac:dyDescent="0.45"/>
  <cols>
    <col min="1" max="1" width="8.140625" style="1" customWidth="1"/>
    <col min="2" max="3" width="11.140625" style="1" customWidth="1"/>
    <col min="4" max="5" width="6.140625" style="1" customWidth="1"/>
    <col min="6" max="6" width="5.85546875" style="1" customWidth="1"/>
    <col min="7" max="7" width="5.5703125" style="1" customWidth="1"/>
    <col min="8" max="8" width="9.140625" style="1" customWidth="1"/>
    <col min="9" max="11" width="11.140625" style="1" customWidth="1"/>
    <col min="12" max="12" width="6.140625" style="1" customWidth="1"/>
    <col min="13" max="14" width="11.140625" style="1" customWidth="1"/>
    <col min="15" max="15" width="10.85546875" style="1" customWidth="1"/>
    <col min="16" max="16384" width="9.140625" style="1"/>
  </cols>
  <sheetData>
    <row r="1" spans="1:19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9" x14ac:dyDescent="0.45">
      <c r="A2" s="544" t="s">
        <v>441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9" x14ac:dyDescent="0.45">
      <c r="A3" s="544" t="s">
        <v>208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9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9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9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245" t="s">
        <v>26</v>
      </c>
      <c r="N6" s="247" t="s">
        <v>27</v>
      </c>
      <c r="O6" s="246" t="s">
        <v>28</v>
      </c>
    </row>
    <row r="7" spans="1:19" ht="18" customHeight="1" x14ac:dyDescent="0.45">
      <c r="A7" s="551" t="s">
        <v>29</v>
      </c>
      <c r="B7" s="569" t="s">
        <v>442</v>
      </c>
      <c r="C7" s="570"/>
      <c r="D7" s="570"/>
      <c r="E7" s="570"/>
      <c r="F7" s="570"/>
      <c r="G7" s="571"/>
      <c r="H7" s="55" t="s">
        <v>134</v>
      </c>
      <c r="I7" s="586" t="s">
        <v>228</v>
      </c>
      <c r="J7" s="586"/>
      <c r="K7" s="587"/>
      <c r="L7" s="35"/>
      <c r="M7" s="471"/>
      <c r="N7" s="472"/>
      <c r="O7" s="472"/>
    </row>
    <row r="8" spans="1:19" ht="19.5" thickBot="1" x14ac:dyDescent="0.5">
      <c r="A8" s="551"/>
      <c r="B8" s="140" t="s">
        <v>443</v>
      </c>
      <c r="C8" s="80"/>
      <c r="D8" s="80"/>
      <c r="E8" s="80"/>
      <c r="F8" s="80"/>
      <c r="G8" s="304">
        <v>314</v>
      </c>
      <c r="H8" s="306" t="s">
        <v>444</v>
      </c>
      <c r="I8" s="346" t="s">
        <v>133</v>
      </c>
      <c r="J8" s="346"/>
      <c r="K8" s="439" t="s">
        <v>321</v>
      </c>
      <c r="L8" s="72"/>
      <c r="M8" s="119"/>
      <c r="N8" s="61"/>
      <c r="O8" s="61"/>
    </row>
    <row r="9" spans="1:19" ht="15.75" customHeight="1" x14ac:dyDescent="0.45">
      <c r="A9" s="551" t="s">
        <v>32</v>
      </c>
      <c r="B9" s="329"/>
      <c r="C9" s="585" t="s">
        <v>228</v>
      </c>
      <c r="D9" s="586"/>
      <c r="E9" s="586"/>
      <c r="F9" s="586"/>
      <c r="G9" s="587"/>
      <c r="H9" s="684" t="s">
        <v>30</v>
      </c>
      <c r="I9" s="585" t="s">
        <v>228</v>
      </c>
      <c r="J9" s="586"/>
      <c r="K9" s="587"/>
      <c r="L9" s="203"/>
      <c r="M9" s="65"/>
      <c r="N9" s="65"/>
      <c r="O9" s="65"/>
    </row>
    <row r="10" spans="1:19" ht="19.5" thickBot="1" x14ac:dyDescent="0.5">
      <c r="A10" s="551"/>
      <c r="B10" s="475"/>
      <c r="C10" s="343" t="s">
        <v>161</v>
      </c>
      <c r="D10" s="344"/>
      <c r="E10" s="591" t="s">
        <v>445</v>
      </c>
      <c r="F10" s="591"/>
      <c r="G10" s="592"/>
      <c r="H10" s="684"/>
      <c r="I10" s="343" t="s">
        <v>161</v>
      </c>
      <c r="J10" s="446"/>
      <c r="K10" s="474" t="s">
        <v>445</v>
      </c>
      <c r="L10" s="23"/>
      <c r="M10" s="126"/>
      <c r="N10" s="126"/>
      <c r="O10" s="126"/>
    </row>
    <row r="11" spans="1:19" ht="18" customHeight="1" x14ac:dyDescent="0.45">
      <c r="A11" s="551" t="s">
        <v>33</v>
      </c>
      <c r="B11" s="47"/>
      <c r="C11" s="699" t="s">
        <v>327</v>
      </c>
      <c r="D11" s="687"/>
      <c r="E11" s="687"/>
      <c r="F11" s="687"/>
      <c r="G11" s="715"/>
      <c r="H11" s="751"/>
      <c r="I11" s="470"/>
      <c r="J11" s="717" t="s">
        <v>34</v>
      </c>
      <c r="K11" s="690"/>
      <c r="L11" s="205"/>
      <c r="M11" s="5"/>
      <c r="N11" s="20"/>
      <c r="O11" s="34"/>
      <c r="P11" s="687"/>
      <c r="Q11" s="687"/>
      <c r="R11" s="687"/>
      <c r="S11" s="687"/>
    </row>
    <row r="12" spans="1:19" ht="19.5" thickBot="1" x14ac:dyDescent="0.5">
      <c r="A12" s="551"/>
      <c r="B12" s="48"/>
      <c r="C12" s="70" t="s">
        <v>200</v>
      </c>
      <c r="D12" s="5"/>
      <c r="E12" s="5"/>
      <c r="F12" s="5"/>
      <c r="G12" s="370" t="s">
        <v>201</v>
      </c>
      <c r="H12" s="751"/>
      <c r="I12" s="294"/>
      <c r="J12" s="714"/>
      <c r="K12" s="691"/>
      <c r="L12" s="205"/>
      <c r="M12" s="473"/>
      <c r="N12" s="61"/>
      <c r="O12" s="56"/>
      <c r="P12" s="321"/>
      <c r="Q12" s="321"/>
      <c r="R12" s="5"/>
      <c r="S12" s="322"/>
    </row>
    <row r="13" spans="1:19" x14ac:dyDescent="0.45">
      <c r="A13" s="551" t="s">
        <v>35</v>
      </c>
      <c r="B13" s="569" t="s">
        <v>442</v>
      </c>
      <c r="C13" s="570"/>
      <c r="D13" s="570"/>
      <c r="E13" s="570"/>
      <c r="F13" s="570"/>
      <c r="G13" s="571"/>
      <c r="H13" s="685"/>
      <c r="I13" s="569" t="s">
        <v>320</v>
      </c>
      <c r="J13" s="570"/>
      <c r="K13" s="571"/>
      <c r="L13" s="144"/>
      <c r="M13" s="588" t="s">
        <v>324</v>
      </c>
      <c r="N13" s="590"/>
      <c r="O13" s="589"/>
    </row>
    <row r="14" spans="1:19" ht="19.5" thickBot="1" x14ac:dyDescent="0.5">
      <c r="A14" s="551"/>
      <c r="B14" s="140" t="s">
        <v>161</v>
      </c>
      <c r="C14" s="112"/>
      <c r="D14" s="112"/>
      <c r="E14" s="673">
        <v>314</v>
      </c>
      <c r="F14" s="673"/>
      <c r="G14" s="674"/>
      <c r="H14" s="685"/>
      <c r="I14" s="753" t="s">
        <v>133</v>
      </c>
      <c r="J14" s="754"/>
      <c r="K14" s="89">
        <v>313</v>
      </c>
      <c r="L14" s="307"/>
      <c r="M14" s="292" t="s">
        <v>531</v>
      </c>
      <c r="N14" s="93"/>
      <c r="O14" s="87">
        <v>312</v>
      </c>
    </row>
    <row r="15" spans="1:19" x14ac:dyDescent="0.45">
      <c r="A15" s="551" t="s">
        <v>36</v>
      </c>
      <c r="B15" s="448" t="s">
        <v>322</v>
      </c>
      <c r="C15" s="557" t="s">
        <v>228</v>
      </c>
      <c r="D15" s="558"/>
      <c r="E15" s="558"/>
      <c r="F15" s="558"/>
      <c r="G15" s="559"/>
      <c r="H15" s="751"/>
      <c r="I15" s="15"/>
      <c r="J15" s="15"/>
      <c r="K15" s="15"/>
      <c r="L15" s="291"/>
      <c r="M15" s="61"/>
      <c r="N15" s="61"/>
      <c r="O15" s="61"/>
    </row>
    <row r="16" spans="1:19" ht="19.5" thickBot="1" x14ac:dyDescent="0.5">
      <c r="A16" s="551"/>
      <c r="B16" s="140" t="s">
        <v>323</v>
      </c>
      <c r="C16" s="447" t="s">
        <v>133</v>
      </c>
      <c r="D16" s="344"/>
      <c r="E16" s="452"/>
      <c r="F16" s="591" t="s">
        <v>321</v>
      </c>
      <c r="G16" s="592"/>
      <c r="H16" s="752"/>
      <c r="I16" s="19"/>
      <c r="J16" s="19"/>
      <c r="K16" s="19"/>
      <c r="L16" s="115"/>
      <c r="M16" s="56"/>
      <c r="N16" s="56"/>
      <c r="O16" s="56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37" t="s">
        <v>60</v>
      </c>
      <c r="F17" s="237" t="s">
        <v>61</v>
      </c>
      <c r="G17" s="237" t="s">
        <v>62</v>
      </c>
      <c r="H17" s="580" t="s">
        <v>40</v>
      </c>
      <c r="I17" s="580"/>
      <c r="J17" s="40"/>
      <c r="K17" s="41"/>
      <c r="L17" s="580" t="s">
        <v>41</v>
      </c>
      <c r="M17" s="580"/>
      <c r="N17" s="580"/>
      <c r="O17" s="580"/>
    </row>
    <row r="18" spans="1:15" x14ac:dyDescent="0.45">
      <c r="A18" s="77" t="s">
        <v>325</v>
      </c>
      <c r="B18" s="289" t="s">
        <v>320</v>
      </c>
      <c r="C18" s="151"/>
      <c r="D18" s="77">
        <v>1</v>
      </c>
      <c r="E18" s="77">
        <v>3</v>
      </c>
      <c r="F18" s="77">
        <v>2</v>
      </c>
      <c r="G18" s="128">
        <v>4</v>
      </c>
      <c r="H18" s="534" t="s">
        <v>133</v>
      </c>
      <c r="I18" s="546"/>
      <c r="J18" s="36"/>
      <c r="K18" s="37"/>
      <c r="L18" s="531" t="s">
        <v>93</v>
      </c>
      <c r="M18" s="532"/>
      <c r="N18" s="28"/>
      <c r="O18" s="29" t="s">
        <v>65</v>
      </c>
    </row>
    <row r="19" spans="1:15" x14ac:dyDescent="0.45">
      <c r="A19" s="77" t="s">
        <v>230</v>
      </c>
      <c r="B19" s="289" t="s">
        <v>228</v>
      </c>
      <c r="C19" s="151"/>
      <c r="D19" s="77">
        <v>0</v>
      </c>
      <c r="E19" s="77">
        <v>6</v>
      </c>
      <c r="F19" s="77">
        <v>2</v>
      </c>
      <c r="G19" s="77">
        <v>6</v>
      </c>
      <c r="H19" s="534" t="s">
        <v>197</v>
      </c>
      <c r="I19" s="546"/>
      <c r="J19" s="36"/>
      <c r="K19" s="37"/>
      <c r="L19" s="531" t="s">
        <v>67</v>
      </c>
      <c r="M19" s="532"/>
      <c r="N19" s="28"/>
      <c r="O19" s="29" t="s">
        <v>127</v>
      </c>
    </row>
    <row r="20" spans="1:15" x14ac:dyDescent="0.45">
      <c r="A20" s="77" t="s">
        <v>326</v>
      </c>
      <c r="B20" s="449" t="s">
        <v>327</v>
      </c>
      <c r="C20" s="455"/>
      <c r="D20" s="77">
        <v>0</v>
      </c>
      <c r="E20" s="77">
        <v>108</v>
      </c>
      <c r="F20" s="77">
        <v>2</v>
      </c>
      <c r="G20" s="77">
        <v>108</v>
      </c>
      <c r="H20" s="534" t="s">
        <v>200</v>
      </c>
      <c r="I20" s="546"/>
      <c r="L20" s="531" t="s">
        <v>46</v>
      </c>
      <c r="M20" s="532"/>
      <c r="N20" s="28"/>
      <c r="O20" s="29" t="s">
        <v>241</v>
      </c>
    </row>
    <row r="21" spans="1:15" x14ac:dyDescent="0.45">
      <c r="A21" s="128" t="s">
        <v>328</v>
      </c>
      <c r="B21" s="488" t="s">
        <v>324</v>
      </c>
      <c r="C21" s="489"/>
      <c r="D21" s="197">
        <v>3</v>
      </c>
      <c r="E21" s="197">
        <v>0</v>
      </c>
      <c r="F21" s="197">
        <v>3</v>
      </c>
      <c r="G21" s="198">
        <v>3</v>
      </c>
      <c r="H21" s="534" t="s">
        <v>531</v>
      </c>
      <c r="I21" s="546"/>
      <c r="L21" s="27" t="s">
        <v>99</v>
      </c>
      <c r="M21" s="28"/>
      <c r="N21" s="28"/>
      <c r="O21" s="253"/>
    </row>
    <row r="22" spans="1:15" x14ac:dyDescent="0.45">
      <c r="A22" s="128" t="s">
        <v>497</v>
      </c>
      <c r="B22" s="149" t="s">
        <v>442</v>
      </c>
      <c r="C22" s="150"/>
      <c r="D22" s="128">
        <v>1</v>
      </c>
      <c r="E22" s="128">
        <v>3</v>
      </c>
      <c r="F22" s="128">
        <v>2</v>
      </c>
      <c r="G22" s="128">
        <v>4</v>
      </c>
      <c r="H22" s="534" t="s">
        <v>197</v>
      </c>
      <c r="I22" s="546"/>
      <c r="L22" s="27" t="s">
        <v>376</v>
      </c>
      <c r="M22" s="28"/>
      <c r="N22" s="28"/>
      <c r="O22" s="29" t="s">
        <v>74</v>
      </c>
    </row>
    <row r="23" spans="1:15" x14ac:dyDescent="0.45">
      <c r="A23" s="128" t="s">
        <v>101</v>
      </c>
      <c r="B23" s="149" t="s">
        <v>102</v>
      </c>
      <c r="C23" s="150"/>
      <c r="D23" s="128">
        <v>0</v>
      </c>
      <c r="E23" s="128">
        <v>2</v>
      </c>
      <c r="F23" s="128">
        <v>0</v>
      </c>
      <c r="G23" s="128">
        <v>2</v>
      </c>
      <c r="H23" s="534" t="s">
        <v>133</v>
      </c>
      <c r="I23" s="546"/>
      <c r="L23" s="27" t="s">
        <v>446</v>
      </c>
      <c r="M23" s="28"/>
      <c r="N23" s="28"/>
      <c r="O23" s="29" t="s">
        <v>297</v>
      </c>
    </row>
    <row r="24" spans="1:15" x14ac:dyDescent="0.45">
      <c r="A24" s="128"/>
      <c r="B24" s="149"/>
      <c r="C24" s="150"/>
      <c r="D24" s="128"/>
      <c r="E24" s="128"/>
      <c r="F24" s="128"/>
      <c r="G24" s="128"/>
      <c r="H24" s="534"/>
      <c r="I24" s="546"/>
      <c r="L24" s="27" t="s">
        <v>526</v>
      </c>
      <c r="M24" s="28"/>
      <c r="N24" s="28"/>
      <c r="O24" s="29" t="s">
        <v>74</v>
      </c>
    </row>
    <row r="25" spans="1:15" x14ac:dyDescent="0.45">
      <c r="A25" s="220"/>
      <c r="B25" s="534"/>
      <c r="C25" s="546"/>
      <c r="D25" s="229"/>
      <c r="E25" s="248"/>
      <c r="F25" s="128"/>
      <c r="G25" s="128"/>
      <c r="H25" s="534"/>
      <c r="I25" s="546"/>
      <c r="L25" s="531" t="s">
        <v>43</v>
      </c>
      <c r="M25" s="532"/>
      <c r="N25" s="532"/>
      <c r="O25" s="533"/>
    </row>
    <row r="26" spans="1:15" x14ac:dyDescent="0.45">
      <c r="A26" s="230"/>
      <c r="B26" s="534"/>
      <c r="C26" s="546"/>
      <c r="D26" s="229"/>
      <c r="E26" s="248"/>
      <c r="F26" s="229"/>
      <c r="G26" s="229"/>
      <c r="H26" s="534"/>
      <c r="I26" s="546"/>
      <c r="L26" s="531" t="s">
        <v>82</v>
      </c>
      <c r="M26" s="532"/>
      <c r="N26" s="532"/>
      <c r="O26" s="533"/>
    </row>
    <row r="27" spans="1:15" x14ac:dyDescent="0.45">
      <c r="A27" s="128"/>
      <c r="B27" s="755"/>
      <c r="C27" s="756"/>
      <c r="D27" s="229"/>
      <c r="E27" s="248"/>
      <c r="F27" s="128"/>
      <c r="G27" s="128"/>
      <c r="H27" s="534"/>
      <c r="I27" s="546"/>
      <c r="J27" s="40"/>
      <c r="K27" s="41"/>
      <c r="L27" s="531" t="s">
        <v>45</v>
      </c>
      <c r="M27" s="532"/>
      <c r="N27" s="532"/>
      <c r="O27" s="533"/>
    </row>
    <row r="28" spans="1:15" x14ac:dyDescent="0.45">
      <c r="A28" s="26"/>
      <c r="B28" s="583" t="s">
        <v>46</v>
      </c>
      <c r="C28" s="584"/>
      <c r="D28" s="152"/>
      <c r="E28" s="231"/>
      <c r="F28" s="231">
        <f>SUM(F18:F27)</f>
        <v>11</v>
      </c>
      <c r="G28" s="231">
        <f>SUM(G18:G27)</f>
        <v>127</v>
      </c>
      <c r="H28" s="530"/>
      <c r="I28" s="530"/>
      <c r="J28" s="38"/>
      <c r="K28" s="25"/>
      <c r="L28" s="531" t="s">
        <v>47</v>
      </c>
      <c r="M28" s="532"/>
      <c r="N28" s="532"/>
      <c r="O28" s="533"/>
    </row>
  </sheetData>
  <mergeCells count="56">
    <mergeCell ref="B28:C28"/>
    <mergeCell ref="B27:C27"/>
    <mergeCell ref="B26:C26"/>
    <mergeCell ref="B25:C25"/>
    <mergeCell ref="H22:I22"/>
    <mergeCell ref="H21:I21"/>
    <mergeCell ref="H23:I23"/>
    <mergeCell ref="H18:I18"/>
    <mergeCell ref="H24:I24"/>
    <mergeCell ref="H20:I20"/>
    <mergeCell ref="H19:I19"/>
    <mergeCell ref="L28:O28"/>
    <mergeCell ref="H26:I26"/>
    <mergeCell ref="H25:I25"/>
    <mergeCell ref="L26:O26"/>
    <mergeCell ref="L25:O25"/>
    <mergeCell ref="H28:I28"/>
    <mergeCell ref="H27:I27"/>
    <mergeCell ref="L27:O27"/>
    <mergeCell ref="L20:M20"/>
    <mergeCell ref="A1:O1"/>
    <mergeCell ref="A2:O2"/>
    <mergeCell ref="A3:O3"/>
    <mergeCell ref="F4:G4"/>
    <mergeCell ref="L19:M19"/>
    <mergeCell ref="A15:A16"/>
    <mergeCell ref="A5:A6"/>
    <mergeCell ref="A7:A8"/>
    <mergeCell ref="F6:G6"/>
    <mergeCell ref="F5:G5"/>
    <mergeCell ref="A13:A14"/>
    <mergeCell ref="A9:A10"/>
    <mergeCell ref="A11:A12"/>
    <mergeCell ref="L18:M18"/>
    <mergeCell ref="H17:I17"/>
    <mergeCell ref="L17:O17"/>
    <mergeCell ref="I7:K7"/>
    <mergeCell ref="J11:K12"/>
    <mergeCell ref="E14:G14"/>
    <mergeCell ref="H9:H16"/>
    <mergeCell ref="M13:O13"/>
    <mergeCell ref="F16:G16"/>
    <mergeCell ref="I13:K13"/>
    <mergeCell ref="C15:G15"/>
    <mergeCell ref="I14:J14"/>
    <mergeCell ref="B17:C17"/>
    <mergeCell ref="I9:K9"/>
    <mergeCell ref="B13:G13"/>
    <mergeCell ref="C9:G9"/>
    <mergeCell ref="E10:G10"/>
    <mergeCell ref="P11:S11"/>
    <mergeCell ref="D6:E6"/>
    <mergeCell ref="D5:E5"/>
    <mergeCell ref="D4:E4"/>
    <mergeCell ref="B7:G7"/>
    <mergeCell ref="C11:G11"/>
  </mergeCells>
  <phoneticPr fontId="2" type="noConversion"/>
  <pageMargins left="0.59055118110236227" right="0.59055118110236227" top="0.78740157480314965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0.39997558519241921"/>
  </sheetPr>
  <dimension ref="A1:R29"/>
  <sheetViews>
    <sheetView zoomScale="140" zoomScaleNormal="140" workbookViewId="0">
      <selection activeCell="K23" sqref="K23"/>
    </sheetView>
  </sheetViews>
  <sheetFormatPr defaultColWidth="9.140625" defaultRowHeight="18.75" x14ac:dyDescent="0.45"/>
  <cols>
    <col min="1" max="1" width="8.140625" style="1" customWidth="1"/>
    <col min="2" max="3" width="11.140625" style="1" customWidth="1"/>
    <col min="4" max="4" width="5.85546875" style="1" customWidth="1"/>
    <col min="5" max="5" width="5.5703125" style="1" customWidth="1"/>
    <col min="6" max="6" width="5.85546875" style="1" customWidth="1"/>
    <col min="7" max="7" width="5.5703125" style="1" customWidth="1"/>
    <col min="8" max="8" width="9.1406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/>
  </cols>
  <sheetData>
    <row r="1" spans="1:18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8" x14ac:dyDescent="0.45">
      <c r="A2" s="544" t="s">
        <v>447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8" x14ac:dyDescent="0.45">
      <c r="A3" s="544" t="s">
        <v>210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8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8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8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40" t="s">
        <v>22</v>
      </c>
      <c r="J6" s="4" t="s">
        <v>23</v>
      </c>
      <c r="K6" s="241" t="s">
        <v>24</v>
      </c>
      <c r="L6" s="4" t="s">
        <v>25</v>
      </c>
      <c r="M6" s="287" t="s">
        <v>26</v>
      </c>
      <c r="N6" s="4" t="s">
        <v>27</v>
      </c>
      <c r="O6" s="286" t="s">
        <v>28</v>
      </c>
    </row>
    <row r="7" spans="1:18" ht="18" customHeight="1" x14ac:dyDescent="0.45">
      <c r="A7" s="551" t="s">
        <v>29</v>
      </c>
      <c r="B7" s="585" t="s">
        <v>212</v>
      </c>
      <c r="C7" s="586"/>
      <c r="D7" s="585" t="s">
        <v>320</v>
      </c>
      <c r="E7" s="586"/>
      <c r="F7" s="586"/>
      <c r="G7" s="587"/>
      <c r="H7" s="440" t="s">
        <v>134</v>
      </c>
      <c r="I7" s="565" t="s">
        <v>320</v>
      </c>
      <c r="J7" s="567"/>
      <c r="K7" s="35"/>
      <c r="L7" s="34"/>
      <c r="M7" s="35"/>
      <c r="N7" s="35"/>
      <c r="O7" s="34"/>
      <c r="Q7" s="43"/>
    </row>
    <row r="8" spans="1:18" ht="19.5" thickBot="1" x14ac:dyDescent="0.5">
      <c r="A8" s="551"/>
      <c r="B8" s="417" t="s">
        <v>161</v>
      </c>
      <c r="C8" s="501">
        <v>315</v>
      </c>
      <c r="D8" s="343" t="s">
        <v>161</v>
      </c>
      <c r="E8" s="344"/>
      <c r="F8" s="344"/>
      <c r="G8" s="378">
        <v>315</v>
      </c>
      <c r="H8" s="89" t="s">
        <v>444</v>
      </c>
      <c r="I8" s="451" t="s">
        <v>161</v>
      </c>
      <c r="J8" s="347">
        <v>315</v>
      </c>
      <c r="K8" s="450"/>
      <c r="L8" s="62"/>
      <c r="M8" s="119"/>
      <c r="N8" s="119"/>
      <c r="O8" s="61"/>
      <c r="Q8" s="43"/>
      <c r="R8" s="43"/>
    </row>
    <row r="9" spans="1:18" ht="15.75" customHeight="1" x14ac:dyDescent="0.45">
      <c r="A9" s="551" t="s">
        <v>32</v>
      </c>
      <c r="B9" s="585" t="s">
        <v>312</v>
      </c>
      <c r="C9" s="586"/>
      <c r="D9" s="586"/>
      <c r="E9" s="586"/>
      <c r="F9" s="586"/>
      <c r="G9" s="587"/>
      <c r="H9" s="757" t="s">
        <v>30</v>
      </c>
      <c r="I9" s="588" t="s">
        <v>317</v>
      </c>
      <c r="J9" s="589"/>
      <c r="K9" s="6"/>
      <c r="L9" s="5"/>
      <c r="M9" s="34"/>
      <c r="N9" s="34"/>
      <c r="O9" s="34"/>
      <c r="Q9" s="43"/>
    </row>
    <row r="10" spans="1:18" ht="19.5" thickBot="1" x14ac:dyDescent="0.5">
      <c r="A10" s="551"/>
      <c r="B10" s="343" t="s">
        <v>429</v>
      </c>
      <c r="C10" s="344"/>
      <c r="D10" s="344"/>
      <c r="E10" s="344"/>
      <c r="F10" s="344"/>
      <c r="G10" s="378">
        <v>315</v>
      </c>
      <c r="H10" s="684"/>
      <c r="I10" s="11" t="s">
        <v>200</v>
      </c>
      <c r="J10" s="442" t="s">
        <v>201</v>
      </c>
      <c r="K10" s="6"/>
      <c r="L10" s="196"/>
      <c r="M10" s="56"/>
      <c r="N10" s="56"/>
      <c r="O10" s="56"/>
    </row>
    <row r="11" spans="1:18" x14ac:dyDescent="0.45">
      <c r="A11" s="551" t="s">
        <v>33</v>
      </c>
      <c r="B11" s="588" t="s">
        <v>257</v>
      </c>
      <c r="C11" s="590"/>
      <c r="D11" s="590"/>
      <c r="E11" s="589"/>
      <c r="F11" s="459"/>
      <c r="G11" s="18"/>
      <c r="H11" s="684"/>
      <c r="I11" s="108" t="s">
        <v>245</v>
      </c>
      <c r="J11" s="689" t="s">
        <v>34</v>
      </c>
      <c r="K11" s="571"/>
      <c r="L11" s="101"/>
      <c r="M11" s="20"/>
      <c r="N11" s="20"/>
      <c r="O11" s="6"/>
    </row>
    <row r="12" spans="1:18" ht="19.5" thickBot="1" x14ac:dyDescent="0.5">
      <c r="A12" s="551"/>
      <c r="B12" s="11" t="s">
        <v>529</v>
      </c>
      <c r="C12" s="21"/>
      <c r="D12" s="21"/>
      <c r="E12" s="442" t="s">
        <v>201</v>
      </c>
      <c r="F12" s="11"/>
      <c r="G12" s="476"/>
      <c r="H12" s="684"/>
      <c r="I12" s="116" t="s">
        <v>448</v>
      </c>
      <c r="J12" s="675"/>
      <c r="K12" s="691"/>
      <c r="L12" s="101"/>
      <c r="M12" s="61"/>
      <c r="N12" s="61"/>
      <c r="O12" s="119"/>
    </row>
    <row r="13" spans="1:18" ht="18.75" customHeight="1" x14ac:dyDescent="0.45">
      <c r="A13" s="551" t="s">
        <v>35</v>
      </c>
      <c r="B13" s="569" t="s">
        <v>212</v>
      </c>
      <c r="C13" s="570"/>
      <c r="D13" s="570"/>
      <c r="E13" s="570"/>
      <c r="F13" s="570"/>
      <c r="G13" s="571"/>
      <c r="H13" s="751"/>
      <c r="I13" s="201"/>
      <c r="J13" s="585" t="s">
        <v>212</v>
      </c>
      <c r="K13" s="587"/>
      <c r="L13" s="203"/>
      <c r="M13" s="34"/>
      <c r="N13" s="34"/>
      <c r="O13" s="34"/>
    </row>
    <row r="14" spans="1:18" ht="19.5" thickBot="1" x14ac:dyDescent="0.5">
      <c r="A14" s="551"/>
      <c r="B14" s="377" t="s">
        <v>133</v>
      </c>
      <c r="C14" s="293"/>
      <c r="D14" s="503"/>
      <c r="E14" s="293"/>
      <c r="F14" s="112"/>
      <c r="G14" s="89">
        <v>315</v>
      </c>
      <c r="H14" s="751"/>
      <c r="I14" s="206"/>
      <c r="J14" s="343" t="s">
        <v>161</v>
      </c>
      <c r="K14" s="378">
        <v>315</v>
      </c>
      <c r="L14" s="445"/>
      <c r="M14" s="61"/>
      <c r="N14" s="61"/>
      <c r="O14" s="61"/>
    </row>
    <row r="15" spans="1:18" x14ac:dyDescent="0.45">
      <c r="A15" s="551" t="s">
        <v>36</v>
      </c>
      <c r="B15" s="569" t="s">
        <v>205</v>
      </c>
      <c r="C15" s="570"/>
      <c r="D15" s="570"/>
      <c r="E15" s="571"/>
      <c r="F15" s="293"/>
      <c r="G15" s="72"/>
      <c r="H15" s="685"/>
      <c r="I15" s="588" t="s">
        <v>245</v>
      </c>
      <c r="J15" s="590"/>
      <c r="K15" s="589"/>
      <c r="L15" s="75"/>
      <c r="M15" s="588" t="s">
        <v>449</v>
      </c>
      <c r="N15" s="590"/>
      <c r="O15" s="589"/>
    </row>
    <row r="16" spans="1:18" ht="19.5" thickBot="1" x14ac:dyDescent="0.5">
      <c r="A16" s="551"/>
      <c r="B16" s="140" t="s">
        <v>200</v>
      </c>
      <c r="C16" s="504"/>
      <c r="D16" s="112"/>
      <c r="E16" s="505" t="s">
        <v>201</v>
      </c>
      <c r="F16" s="196"/>
      <c r="G16" s="24"/>
      <c r="H16" s="758"/>
      <c r="I16" s="11" t="s">
        <v>429</v>
      </c>
      <c r="J16" s="21"/>
      <c r="K16" s="12">
        <v>315</v>
      </c>
      <c r="L16" s="23"/>
      <c r="M16" s="140" t="s">
        <v>207</v>
      </c>
      <c r="N16" s="93"/>
      <c r="O16" s="87">
        <v>315</v>
      </c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37" t="s">
        <v>60</v>
      </c>
      <c r="F17" s="237" t="s">
        <v>61</v>
      </c>
      <c r="G17" s="237" t="s">
        <v>62</v>
      </c>
      <c r="H17" s="580" t="s">
        <v>40</v>
      </c>
      <c r="I17" s="580"/>
      <c r="L17" s="580" t="s">
        <v>41</v>
      </c>
      <c r="M17" s="580"/>
      <c r="N17" s="580"/>
      <c r="O17" s="580"/>
    </row>
    <row r="18" spans="1:15" x14ac:dyDescent="0.45">
      <c r="A18" s="77" t="s">
        <v>211</v>
      </c>
      <c r="B18" s="327" t="s">
        <v>212</v>
      </c>
      <c r="C18" s="328"/>
      <c r="D18" s="77">
        <v>1</v>
      </c>
      <c r="E18" s="77">
        <v>3</v>
      </c>
      <c r="F18" s="77">
        <v>2</v>
      </c>
      <c r="G18" s="128">
        <v>4</v>
      </c>
      <c r="H18" s="534" t="s">
        <v>518</v>
      </c>
      <c r="I18" s="546"/>
      <c r="J18" s="547"/>
      <c r="K18" s="548"/>
      <c r="L18" s="531" t="s">
        <v>93</v>
      </c>
      <c r="M18" s="532"/>
      <c r="N18" s="28"/>
      <c r="O18" s="29" t="s">
        <v>522</v>
      </c>
    </row>
    <row r="19" spans="1:15" x14ac:dyDescent="0.45">
      <c r="A19" s="77" t="s">
        <v>325</v>
      </c>
      <c r="B19" s="449" t="s">
        <v>320</v>
      </c>
      <c r="C19" s="455"/>
      <c r="D19" s="77">
        <v>1</v>
      </c>
      <c r="E19" s="77">
        <v>3</v>
      </c>
      <c r="F19" s="77">
        <v>2</v>
      </c>
      <c r="G19" s="128">
        <v>4</v>
      </c>
      <c r="H19" s="534" t="s">
        <v>161</v>
      </c>
      <c r="I19" s="546"/>
      <c r="L19" s="531" t="s">
        <v>67</v>
      </c>
      <c r="M19" s="532"/>
      <c r="N19" s="28"/>
      <c r="O19" s="29" t="s">
        <v>127</v>
      </c>
    </row>
    <row r="20" spans="1:15" ht="18" customHeight="1" x14ac:dyDescent="0.45">
      <c r="A20" s="191" t="s">
        <v>450</v>
      </c>
      <c r="B20" s="733" t="s">
        <v>449</v>
      </c>
      <c r="C20" s="734"/>
      <c r="D20" s="191">
        <v>3</v>
      </c>
      <c r="E20" s="191">
        <v>0</v>
      </c>
      <c r="F20" s="191">
        <v>3</v>
      </c>
      <c r="G20" s="192">
        <v>3</v>
      </c>
      <c r="H20" s="534" t="s">
        <v>207</v>
      </c>
      <c r="I20" s="546"/>
      <c r="L20" s="531" t="s">
        <v>46</v>
      </c>
      <c r="M20" s="532"/>
      <c r="N20" s="28"/>
      <c r="O20" s="29" t="s">
        <v>523</v>
      </c>
    </row>
    <row r="21" spans="1:15" ht="18" customHeight="1" x14ac:dyDescent="0.45">
      <c r="A21" s="191" t="s">
        <v>260</v>
      </c>
      <c r="B21" s="502" t="s">
        <v>257</v>
      </c>
      <c r="C21" s="502"/>
      <c r="D21" s="191">
        <v>1</v>
      </c>
      <c r="E21" s="191">
        <v>2</v>
      </c>
      <c r="F21" s="191">
        <v>2</v>
      </c>
      <c r="G21" s="192">
        <v>3</v>
      </c>
      <c r="H21" s="534" t="s">
        <v>529</v>
      </c>
      <c r="I21" s="546"/>
      <c r="L21" s="27" t="s">
        <v>128</v>
      </c>
      <c r="M21" s="28"/>
      <c r="N21" s="28"/>
      <c r="O21" s="253"/>
    </row>
    <row r="22" spans="1:15" ht="18" customHeight="1" x14ac:dyDescent="0.45">
      <c r="A22" s="191" t="s">
        <v>319</v>
      </c>
      <c r="B22" s="502" t="s">
        <v>317</v>
      </c>
      <c r="C22" s="502"/>
      <c r="D22" s="191">
        <v>1</v>
      </c>
      <c r="E22" s="191">
        <v>6</v>
      </c>
      <c r="F22" s="191">
        <v>3</v>
      </c>
      <c r="G22" s="192">
        <v>7</v>
      </c>
      <c r="H22" s="534" t="s">
        <v>200</v>
      </c>
      <c r="I22" s="546"/>
      <c r="L22" s="27" t="s">
        <v>519</v>
      </c>
      <c r="M22" s="28"/>
      <c r="N22" s="28"/>
      <c r="O22" s="29" t="s">
        <v>297</v>
      </c>
    </row>
    <row r="23" spans="1:15" x14ac:dyDescent="0.45">
      <c r="A23" s="128" t="s">
        <v>486</v>
      </c>
      <c r="B23" s="149" t="s">
        <v>312</v>
      </c>
      <c r="C23" s="150"/>
      <c r="D23" s="128">
        <v>1</v>
      </c>
      <c r="E23" s="128">
        <v>3</v>
      </c>
      <c r="F23" s="128">
        <v>2</v>
      </c>
      <c r="G23" s="128">
        <v>4</v>
      </c>
      <c r="H23" s="534" t="s">
        <v>429</v>
      </c>
      <c r="I23" s="546"/>
      <c r="L23" s="51" t="s">
        <v>179</v>
      </c>
      <c r="M23" s="52"/>
      <c r="N23" s="52"/>
      <c r="O23" s="67" t="s">
        <v>77</v>
      </c>
    </row>
    <row r="24" spans="1:15" x14ac:dyDescent="0.45">
      <c r="A24" s="128" t="s">
        <v>487</v>
      </c>
      <c r="B24" s="149" t="s">
        <v>245</v>
      </c>
      <c r="C24" s="150"/>
      <c r="D24" s="128">
        <v>1</v>
      </c>
      <c r="E24" s="128">
        <v>3</v>
      </c>
      <c r="F24" s="128">
        <v>2</v>
      </c>
      <c r="G24" s="128">
        <v>4</v>
      </c>
      <c r="H24" s="534" t="s">
        <v>429</v>
      </c>
      <c r="I24" s="546"/>
      <c r="L24" s="51" t="s">
        <v>335</v>
      </c>
      <c r="M24" s="52"/>
      <c r="N24" s="52"/>
      <c r="O24" s="67" t="s">
        <v>126</v>
      </c>
    </row>
    <row r="25" spans="1:15" x14ac:dyDescent="0.45">
      <c r="A25" s="128" t="s">
        <v>318</v>
      </c>
      <c r="B25" s="149" t="s">
        <v>205</v>
      </c>
      <c r="C25" s="150"/>
      <c r="D25" s="128">
        <v>1</v>
      </c>
      <c r="E25" s="128">
        <v>2</v>
      </c>
      <c r="F25" s="128">
        <v>2</v>
      </c>
      <c r="G25" s="128">
        <v>3</v>
      </c>
      <c r="H25" s="534" t="s">
        <v>200</v>
      </c>
      <c r="I25" s="546"/>
      <c r="L25" s="27"/>
      <c r="M25" s="28"/>
      <c r="N25" s="28"/>
      <c r="O25" s="29"/>
    </row>
    <row r="26" spans="1:15" x14ac:dyDescent="0.45">
      <c r="A26" s="128" t="s">
        <v>101</v>
      </c>
      <c r="B26" s="149" t="s">
        <v>102</v>
      </c>
      <c r="C26" s="150"/>
      <c r="D26" s="128">
        <v>0</v>
      </c>
      <c r="E26" s="128">
        <v>2</v>
      </c>
      <c r="F26" s="128">
        <v>0</v>
      </c>
      <c r="G26" s="128">
        <v>2</v>
      </c>
      <c r="H26" s="534" t="s">
        <v>133</v>
      </c>
      <c r="I26" s="546"/>
      <c r="L26" s="234" t="s">
        <v>43</v>
      </c>
      <c r="M26" s="235"/>
      <c r="N26" s="235"/>
      <c r="O26" s="236"/>
    </row>
    <row r="27" spans="1:15" x14ac:dyDescent="0.45">
      <c r="A27" s="128"/>
      <c r="B27" s="149"/>
      <c r="C27" s="150"/>
      <c r="D27" s="128"/>
      <c r="E27" s="128"/>
      <c r="F27" s="128"/>
      <c r="G27" s="128"/>
      <c r="H27" s="534"/>
      <c r="I27" s="546"/>
      <c r="L27" s="234" t="s">
        <v>82</v>
      </c>
      <c r="M27" s="235"/>
      <c r="N27" s="235"/>
      <c r="O27" s="236"/>
    </row>
    <row r="28" spans="1:15" x14ac:dyDescent="0.45">
      <c r="A28" s="26"/>
      <c r="B28" s="27"/>
      <c r="C28" s="28"/>
      <c r="D28" s="148"/>
      <c r="E28" s="230"/>
      <c r="F28" s="230"/>
      <c r="G28" s="26"/>
      <c r="H28" s="530"/>
      <c r="I28" s="530"/>
      <c r="L28" s="234" t="s">
        <v>45</v>
      </c>
      <c r="M28" s="235"/>
      <c r="N28" s="235"/>
      <c r="O28" s="236"/>
    </row>
    <row r="29" spans="1:15" x14ac:dyDescent="0.45">
      <c r="A29" s="26"/>
      <c r="B29" s="583" t="s">
        <v>46</v>
      </c>
      <c r="C29" s="584"/>
      <c r="D29" s="152"/>
      <c r="E29" s="231"/>
      <c r="F29" s="231">
        <f>SUM(F18:F28)</f>
        <v>18</v>
      </c>
      <c r="G29" s="231">
        <f>SUM(G18:G28)</f>
        <v>34</v>
      </c>
      <c r="H29" s="530"/>
      <c r="I29" s="530"/>
      <c r="J29" s="38"/>
      <c r="K29" s="25"/>
      <c r="L29" s="531" t="s">
        <v>47</v>
      </c>
      <c r="M29" s="532"/>
      <c r="N29" s="532"/>
      <c r="O29" s="533"/>
    </row>
  </sheetData>
  <mergeCells count="50">
    <mergeCell ref="L17:O17"/>
    <mergeCell ref="L18:M18"/>
    <mergeCell ref="H19:I19"/>
    <mergeCell ref="H17:I17"/>
    <mergeCell ref="I15:K15"/>
    <mergeCell ref="M15:O15"/>
    <mergeCell ref="H24:I24"/>
    <mergeCell ref="H20:I20"/>
    <mergeCell ref="J18:K18"/>
    <mergeCell ref="B7:C7"/>
    <mergeCell ref="H9:H16"/>
    <mergeCell ref="J11:K12"/>
    <mergeCell ref="D7:G7"/>
    <mergeCell ref="B9:G9"/>
    <mergeCell ref="I9:J9"/>
    <mergeCell ref="B11:E11"/>
    <mergeCell ref="I7:J7"/>
    <mergeCell ref="B15:E15"/>
    <mergeCell ref="B29:C29"/>
    <mergeCell ref="B17:C17"/>
    <mergeCell ref="B20:C20"/>
    <mergeCell ref="A15:A16"/>
    <mergeCell ref="L29:O29"/>
    <mergeCell ref="H22:I22"/>
    <mergeCell ref="H25:I25"/>
    <mergeCell ref="H23:I23"/>
    <mergeCell ref="H29:I29"/>
    <mergeCell ref="H27:I27"/>
    <mergeCell ref="H28:I28"/>
    <mergeCell ref="H26:I26"/>
    <mergeCell ref="H21:I21"/>
    <mergeCell ref="L19:M19"/>
    <mergeCell ref="L20:M20"/>
    <mergeCell ref="H18:I18"/>
    <mergeCell ref="A7:A8"/>
    <mergeCell ref="A9:A10"/>
    <mergeCell ref="A11:A12"/>
    <mergeCell ref="B13:G13"/>
    <mergeCell ref="A1:O1"/>
    <mergeCell ref="A2:O2"/>
    <mergeCell ref="A3:O3"/>
    <mergeCell ref="F4:G4"/>
    <mergeCell ref="F5:G5"/>
    <mergeCell ref="D4:E4"/>
    <mergeCell ref="A5:A6"/>
    <mergeCell ref="D6:E6"/>
    <mergeCell ref="D5:E5"/>
    <mergeCell ref="F6:G6"/>
    <mergeCell ref="A13:A14"/>
    <mergeCell ref="J13:K13"/>
  </mergeCells>
  <phoneticPr fontId="2" type="noConversion"/>
  <pageMargins left="0.59055118110236227" right="0.59055118110236227" top="0.59055118110236227" bottom="0.19685039370078741" header="0.27559055118110237" footer="0.27559055118110237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6"/>
  </sheetPr>
  <dimension ref="A1:P28"/>
  <sheetViews>
    <sheetView zoomScale="130" zoomScaleNormal="130" workbookViewId="0">
      <selection activeCell="H7" sqref="H7:H16"/>
    </sheetView>
  </sheetViews>
  <sheetFormatPr defaultColWidth="9.140625" defaultRowHeight="18.75" x14ac:dyDescent="0.45"/>
  <cols>
    <col min="1" max="1" width="8.140625" style="1" customWidth="1"/>
    <col min="2" max="2" width="11.42578125" style="1" customWidth="1"/>
    <col min="3" max="3" width="11.5703125" style="1" customWidth="1"/>
    <col min="4" max="4" width="5.85546875" style="1" customWidth="1"/>
    <col min="5" max="5" width="5.42578125" style="1" customWidth="1"/>
    <col min="6" max="6" width="5.85546875" style="1" customWidth="1"/>
    <col min="7" max="7" width="5.5703125" style="1" customWidth="1"/>
    <col min="8" max="8" width="9.140625" style="1" customWidth="1"/>
    <col min="9" max="9" width="10.5703125" style="1" customWidth="1"/>
    <col min="10" max="10" width="11.140625" style="1" customWidth="1"/>
    <col min="11" max="11" width="10.5703125" style="1" customWidth="1"/>
    <col min="12" max="12" width="6.85546875" style="1" customWidth="1"/>
    <col min="13" max="13" width="12.140625" style="1" customWidth="1"/>
    <col min="14" max="14" width="11.85546875" style="1" customWidth="1"/>
    <col min="15" max="15" width="10.425781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451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213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247" t="s">
        <v>21</v>
      </c>
      <c r="I6" s="240" t="s">
        <v>22</v>
      </c>
      <c r="J6" s="4" t="s">
        <v>23</v>
      </c>
      <c r="K6" s="260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x14ac:dyDescent="0.45">
      <c r="A7" s="551" t="s">
        <v>29</v>
      </c>
      <c r="B7" s="10"/>
      <c r="C7" s="10"/>
      <c r="D7" s="75"/>
      <c r="E7" s="75"/>
      <c r="F7" s="588" t="s">
        <v>261</v>
      </c>
      <c r="G7" s="589"/>
      <c r="H7" s="560" t="s">
        <v>30</v>
      </c>
      <c r="I7" s="299" t="s">
        <v>452</v>
      </c>
      <c r="J7" s="203"/>
      <c r="K7" s="10"/>
      <c r="L7" s="138"/>
      <c r="M7" s="138"/>
      <c r="N7" s="74"/>
      <c r="O7" s="138"/>
    </row>
    <row r="8" spans="1:16" ht="19.5" thickBot="1" x14ac:dyDescent="0.5">
      <c r="A8" s="551"/>
      <c r="B8" s="15"/>
      <c r="C8" s="15"/>
      <c r="D8" s="5"/>
      <c r="E8" s="5"/>
      <c r="F8" s="298" t="s">
        <v>90</v>
      </c>
      <c r="G8" s="277">
        <v>326</v>
      </c>
      <c r="H8" s="561"/>
      <c r="I8" s="184" t="s">
        <v>453</v>
      </c>
      <c r="J8" s="282"/>
      <c r="K8" s="19"/>
      <c r="L8" s="145"/>
      <c r="M8" s="106"/>
      <c r="N8" s="73"/>
      <c r="O8" s="145"/>
    </row>
    <row r="9" spans="1:16" x14ac:dyDescent="0.45">
      <c r="A9" s="551" t="s">
        <v>32</v>
      </c>
      <c r="B9" s="569" t="s">
        <v>298</v>
      </c>
      <c r="C9" s="571"/>
      <c r="D9" s="569" t="s">
        <v>267</v>
      </c>
      <c r="E9" s="570"/>
      <c r="F9" s="570"/>
      <c r="G9" s="571"/>
      <c r="H9" s="561"/>
      <c r="I9" s="20"/>
      <c r="J9" s="20"/>
      <c r="K9" s="16"/>
      <c r="L9" s="120"/>
      <c r="M9" s="9"/>
      <c r="N9" s="9"/>
      <c r="O9" s="9"/>
    </row>
    <row r="10" spans="1:16" ht="19.5" thickBot="1" x14ac:dyDescent="0.5">
      <c r="A10" s="551"/>
      <c r="B10" s="516" t="s">
        <v>133</v>
      </c>
      <c r="C10" s="89">
        <v>326</v>
      </c>
      <c r="D10" s="140" t="s">
        <v>133</v>
      </c>
      <c r="E10" s="127"/>
      <c r="F10" s="648">
        <v>326</v>
      </c>
      <c r="G10" s="649"/>
      <c r="H10" s="561"/>
      <c r="I10" s="86"/>
      <c r="J10" s="85"/>
      <c r="K10" s="16"/>
      <c r="L10" s="110"/>
      <c r="M10" s="14"/>
      <c r="N10" s="19"/>
      <c r="O10" s="19"/>
    </row>
    <row r="11" spans="1:16" x14ac:dyDescent="0.45">
      <c r="A11" s="551" t="s">
        <v>33</v>
      </c>
      <c r="B11" s="585" t="s">
        <v>267</v>
      </c>
      <c r="C11" s="587"/>
      <c r="D11" s="569" t="s">
        <v>298</v>
      </c>
      <c r="E11" s="570"/>
      <c r="F11" s="570"/>
      <c r="G11" s="571"/>
      <c r="H11" s="561"/>
      <c r="I11" s="242"/>
      <c r="J11" s="569" t="s">
        <v>34</v>
      </c>
      <c r="K11" s="571"/>
      <c r="L11" s="97"/>
      <c r="M11" s="41"/>
      <c r="N11" s="15"/>
      <c r="O11" s="15"/>
    </row>
    <row r="12" spans="1:16" ht="19.5" thickBot="1" x14ac:dyDescent="0.5">
      <c r="A12" s="551"/>
      <c r="B12" s="343" t="s">
        <v>161</v>
      </c>
      <c r="C12" s="378">
        <v>326</v>
      </c>
      <c r="D12" s="753" t="s">
        <v>270</v>
      </c>
      <c r="E12" s="754"/>
      <c r="F12" s="112"/>
      <c r="G12" s="89">
        <v>326</v>
      </c>
      <c r="H12" s="561"/>
      <c r="I12" s="51"/>
      <c r="J12" s="714"/>
      <c r="K12" s="691"/>
      <c r="L12" s="97"/>
      <c r="M12" s="41"/>
      <c r="N12" s="15"/>
      <c r="O12" s="15"/>
    </row>
    <row r="13" spans="1:16" x14ac:dyDescent="0.45">
      <c r="A13" s="551" t="s">
        <v>35</v>
      </c>
      <c r="B13" s="210"/>
      <c r="C13" s="210"/>
      <c r="D13" s="48"/>
      <c r="E13" s="6"/>
      <c r="F13" s="585" t="s">
        <v>261</v>
      </c>
      <c r="G13" s="587"/>
      <c r="H13" s="561"/>
      <c r="I13" s="299" t="s">
        <v>261</v>
      </c>
      <c r="J13" s="20"/>
      <c r="K13" s="20"/>
      <c r="L13" s="107"/>
      <c r="M13" s="34"/>
      <c r="N13" s="47"/>
      <c r="O13" s="53"/>
    </row>
    <row r="14" spans="1:16" ht="19.5" thickBot="1" x14ac:dyDescent="0.5">
      <c r="A14" s="551"/>
      <c r="B14" s="22"/>
      <c r="C14" s="22"/>
      <c r="D14" s="42"/>
      <c r="E14" s="24"/>
      <c r="F14" s="696" t="s">
        <v>265</v>
      </c>
      <c r="G14" s="697"/>
      <c r="H14" s="561"/>
      <c r="I14" s="184" t="s">
        <v>266</v>
      </c>
      <c r="J14" s="85"/>
      <c r="K14" s="20"/>
      <c r="L14" s="91"/>
      <c r="M14" s="19"/>
      <c r="N14" s="38"/>
      <c r="O14" s="19"/>
    </row>
    <row r="15" spans="1:16" x14ac:dyDescent="0.45">
      <c r="A15" s="551" t="s">
        <v>36</v>
      </c>
      <c r="B15" s="569" t="s">
        <v>298</v>
      </c>
      <c r="C15" s="570"/>
      <c r="D15" s="188"/>
      <c r="E15" s="144"/>
      <c r="F15" s="188"/>
      <c r="G15" s="144"/>
      <c r="H15" s="561"/>
      <c r="I15" s="299" t="s">
        <v>261</v>
      </c>
      <c r="J15" s="9"/>
      <c r="K15" s="9"/>
      <c r="L15" s="97"/>
      <c r="M15" s="43"/>
      <c r="N15" s="20"/>
      <c r="O15" s="20"/>
    </row>
    <row r="16" spans="1:16" ht="19.5" thickBot="1" x14ac:dyDescent="0.5">
      <c r="A16" s="551"/>
      <c r="B16" s="494" t="s">
        <v>161</v>
      </c>
      <c r="C16" s="112">
        <v>326</v>
      </c>
      <c r="D16" s="42"/>
      <c r="E16" s="24"/>
      <c r="F16" s="759"/>
      <c r="G16" s="760"/>
      <c r="H16" s="562"/>
      <c r="I16" s="184" t="s">
        <v>262</v>
      </c>
      <c r="J16" s="14"/>
      <c r="K16" s="14"/>
      <c r="L16" s="98"/>
      <c r="M16" s="39"/>
      <c r="N16" s="56"/>
      <c r="O16" s="56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50" t="s">
        <v>60</v>
      </c>
      <c r="F17" s="237" t="s">
        <v>61</v>
      </c>
      <c r="G17" s="237" t="s">
        <v>62</v>
      </c>
      <c r="H17" s="529" t="s">
        <v>40</v>
      </c>
      <c r="I17" s="580"/>
      <c r="L17" s="529" t="s">
        <v>41</v>
      </c>
      <c r="M17" s="529"/>
      <c r="N17" s="580"/>
      <c r="O17" s="580"/>
    </row>
    <row r="18" spans="1:15" ht="15.75" customHeight="1" x14ac:dyDescent="0.45">
      <c r="A18" s="128" t="s">
        <v>263</v>
      </c>
      <c r="B18" s="149" t="s">
        <v>261</v>
      </c>
      <c r="C18" s="150"/>
      <c r="D18" s="128">
        <v>1</v>
      </c>
      <c r="E18" s="128">
        <v>0</v>
      </c>
      <c r="F18" s="128">
        <v>1</v>
      </c>
      <c r="G18" s="128">
        <v>1</v>
      </c>
      <c r="H18" s="534" t="s">
        <v>92</v>
      </c>
      <c r="I18" s="546"/>
      <c r="J18" s="597"/>
      <c r="K18" s="598"/>
      <c r="L18" s="531" t="s">
        <v>93</v>
      </c>
      <c r="M18" s="532"/>
      <c r="N18" s="28"/>
      <c r="O18" s="29" t="s">
        <v>94</v>
      </c>
    </row>
    <row r="19" spans="1:15" x14ac:dyDescent="0.45">
      <c r="A19" s="77"/>
      <c r="B19" s="27"/>
      <c r="C19" s="28"/>
      <c r="D19" s="230"/>
      <c r="E19" s="233"/>
      <c r="F19" s="77"/>
      <c r="G19" s="77"/>
      <c r="H19" s="709" t="s">
        <v>264</v>
      </c>
      <c r="I19" s="594"/>
      <c r="J19" s="599"/>
      <c r="K19" s="600"/>
      <c r="L19" s="531" t="s">
        <v>67</v>
      </c>
      <c r="M19" s="532"/>
      <c r="N19" s="28"/>
      <c r="O19" s="29" t="s">
        <v>74</v>
      </c>
    </row>
    <row r="20" spans="1:15" x14ac:dyDescent="0.45">
      <c r="A20" s="77" t="s">
        <v>268</v>
      </c>
      <c r="B20" s="78" t="s">
        <v>267</v>
      </c>
      <c r="C20" s="151"/>
      <c r="D20" s="77">
        <v>2</v>
      </c>
      <c r="E20" s="77">
        <v>0</v>
      </c>
      <c r="F20" s="77">
        <v>2</v>
      </c>
      <c r="G20" s="128">
        <v>2</v>
      </c>
      <c r="H20" s="534" t="s">
        <v>197</v>
      </c>
      <c r="I20" s="546"/>
      <c r="J20" s="238"/>
      <c r="K20" s="239"/>
      <c r="L20" s="531" t="s">
        <v>46</v>
      </c>
      <c r="M20" s="532"/>
      <c r="N20" s="28"/>
      <c r="O20" s="29" t="s">
        <v>468</v>
      </c>
    </row>
    <row r="21" spans="1:15" x14ac:dyDescent="0.45">
      <c r="A21" s="77" t="s">
        <v>454</v>
      </c>
      <c r="B21" s="707" t="s">
        <v>452</v>
      </c>
      <c r="C21" s="707"/>
      <c r="D21" s="77">
        <v>1</v>
      </c>
      <c r="E21" s="77">
        <v>0</v>
      </c>
      <c r="F21" s="77">
        <v>1</v>
      </c>
      <c r="G21" s="128">
        <v>1</v>
      </c>
      <c r="H21" s="534" t="s">
        <v>198</v>
      </c>
      <c r="I21" s="546"/>
      <c r="J21" s="597"/>
      <c r="K21" s="598"/>
      <c r="L21" s="31" t="s">
        <v>42</v>
      </c>
      <c r="M21" s="32"/>
      <c r="N21" s="32"/>
      <c r="O21" s="243"/>
    </row>
    <row r="22" spans="1:15" ht="18.75" customHeight="1" x14ac:dyDescent="0.45">
      <c r="A22" s="128" t="s">
        <v>302</v>
      </c>
      <c r="B22" s="149" t="s">
        <v>298</v>
      </c>
      <c r="C22" s="150"/>
      <c r="D22" s="128">
        <v>2</v>
      </c>
      <c r="E22" s="128">
        <v>0</v>
      </c>
      <c r="F22" s="128">
        <v>2</v>
      </c>
      <c r="G22" s="128">
        <v>2</v>
      </c>
      <c r="H22" s="551" t="s">
        <v>532</v>
      </c>
      <c r="I22" s="552"/>
      <c r="L22" s="27" t="s">
        <v>498</v>
      </c>
      <c r="M22" s="28"/>
      <c r="N22" s="28"/>
      <c r="O22" s="29" t="s">
        <v>126</v>
      </c>
    </row>
    <row r="23" spans="1:15" ht="18.75" customHeight="1" x14ac:dyDescent="0.45">
      <c r="A23" s="337" t="s">
        <v>222</v>
      </c>
      <c r="B23" s="211" t="s">
        <v>219</v>
      </c>
      <c r="C23" s="215"/>
      <c r="D23" s="219">
        <v>0</v>
      </c>
      <c r="E23" s="219">
        <v>2</v>
      </c>
      <c r="F23" s="212">
        <v>1</v>
      </c>
      <c r="G23" s="212">
        <v>2</v>
      </c>
      <c r="H23" s="574" t="s">
        <v>171</v>
      </c>
      <c r="I23" s="575"/>
      <c r="L23" s="51" t="s">
        <v>499</v>
      </c>
      <c r="M23" s="52"/>
      <c r="N23" s="52"/>
      <c r="O23" s="67" t="s">
        <v>338</v>
      </c>
    </row>
    <row r="24" spans="1:15" x14ac:dyDescent="0.45">
      <c r="A24" s="128" t="s">
        <v>105</v>
      </c>
      <c r="B24" s="223" t="s">
        <v>106</v>
      </c>
      <c r="C24" s="224"/>
      <c r="D24" s="128">
        <v>0</v>
      </c>
      <c r="E24" s="128">
        <v>2</v>
      </c>
      <c r="F24" s="128">
        <v>0</v>
      </c>
      <c r="G24" s="128">
        <v>2</v>
      </c>
      <c r="H24" s="574" t="s">
        <v>300</v>
      </c>
      <c r="I24" s="575"/>
      <c r="L24" s="51"/>
      <c r="M24" s="52"/>
      <c r="N24" s="52"/>
      <c r="O24" s="67"/>
    </row>
    <row r="25" spans="1:15" x14ac:dyDescent="0.45">
      <c r="A25" s="26"/>
      <c r="B25" s="30"/>
      <c r="C25" s="165"/>
      <c r="D25" s="26"/>
      <c r="E25" s="26"/>
      <c r="F25" s="26"/>
      <c r="G25" s="26"/>
      <c r="H25" s="30"/>
      <c r="I25" s="165"/>
      <c r="L25" s="746" t="s">
        <v>43</v>
      </c>
      <c r="M25" s="747"/>
      <c r="N25" s="747"/>
      <c r="O25" s="748"/>
    </row>
    <row r="26" spans="1:15" x14ac:dyDescent="0.45">
      <c r="A26" s="38"/>
      <c r="B26" s="160"/>
      <c r="C26" s="52"/>
      <c r="D26" s="247"/>
      <c r="E26" s="247"/>
      <c r="F26" s="147"/>
      <c r="G26" s="147"/>
      <c r="H26" s="254"/>
      <c r="I26" s="246"/>
      <c r="L26" s="531" t="s">
        <v>82</v>
      </c>
      <c r="M26" s="532"/>
      <c r="N26" s="532"/>
      <c r="O26" s="533"/>
    </row>
    <row r="27" spans="1:15" x14ac:dyDescent="0.45">
      <c r="A27" s="19"/>
      <c r="B27" s="51"/>
      <c r="C27" s="52"/>
      <c r="D27" s="247"/>
      <c r="E27" s="246"/>
      <c r="F27" s="147"/>
      <c r="G27" s="147"/>
      <c r="H27" s="595"/>
      <c r="I27" s="709"/>
      <c r="J27" s="40"/>
      <c r="K27" s="41"/>
      <c r="L27" s="531" t="s">
        <v>45</v>
      </c>
      <c r="M27" s="532"/>
      <c r="N27" s="532"/>
      <c r="O27" s="533"/>
    </row>
    <row r="28" spans="1:15" x14ac:dyDescent="0.45">
      <c r="A28" s="26"/>
      <c r="B28" s="583" t="s">
        <v>46</v>
      </c>
      <c r="C28" s="584"/>
      <c r="D28" s="152"/>
      <c r="E28" s="244"/>
      <c r="F28" s="231">
        <f>SUM(F18:F27)</f>
        <v>7</v>
      </c>
      <c r="G28" s="231">
        <f>SUM(G18:G27)</f>
        <v>10</v>
      </c>
      <c r="H28" s="530"/>
      <c r="I28" s="530"/>
      <c r="J28" s="38"/>
      <c r="K28" s="25"/>
      <c r="L28" s="531" t="s">
        <v>47</v>
      </c>
      <c r="M28" s="532"/>
      <c r="N28" s="532"/>
      <c r="O28" s="533"/>
    </row>
  </sheetData>
  <mergeCells count="52">
    <mergeCell ref="B28:C28"/>
    <mergeCell ref="L18:M18"/>
    <mergeCell ref="J18:K18"/>
    <mergeCell ref="H20:I20"/>
    <mergeCell ref="L20:M20"/>
    <mergeCell ref="H24:I24"/>
    <mergeCell ref="B21:C21"/>
    <mergeCell ref="H23:I23"/>
    <mergeCell ref="J11:K12"/>
    <mergeCell ref="F7:G7"/>
    <mergeCell ref="L17:O17"/>
    <mergeCell ref="H21:I21"/>
    <mergeCell ref="L28:O28"/>
    <mergeCell ref="H27:I27"/>
    <mergeCell ref="H28:I28"/>
    <mergeCell ref="L19:M19"/>
    <mergeCell ref="J19:K19"/>
    <mergeCell ref="H22:I22"/>
    <mergeCell ref="H18:I18"/>
    <mergeCell ref="H19:I19"/>
    <mergeCell ref="L27:O27"/>
    <mergeCell ref="L25:O25"/>
    <mergeCell ref="L26:O26"/>
    <mergeCell ref="J21:K21"/>
    <mergeCell ref="A1:O1"/>
    <mergeCell ref="A2:O2"/>
    <mergeCell ref="A3:O3"/>
    <mergeCell ref="F6:G6"/>
    <mergeCell ref="F5:G5"/>
    <mergeCell ref="F4:G4"/>
    <mergeCell ref="A5:A6"/>
    <mergeCell ref="D6:E6"/>
    <mergeCell ref="D5:E5"/>
    <mergeCell ref="D4:E4"/>
    <mergeCell ref="A11:A12"/>
    <mergeCell ref="F16:G16"/>
    <mergeCell ref="A7:A8"/>
    <mergeCell ref="A15:A16"/>
    <mergeCell ref="A9:A10"/>
    <mergeCell ref="A13:A14"/>
    <mergeCell ref="B9:C9"/>
    <mergeCell ref="B15:C15"/>
    <mergeCell ref="H7:H16"/>
    <mergeCell ref="F14:G14"/>
    <mergeCell ref="F13:G13"/>
    <mergeCell ref="B17:C17"/>
    <mergeCell ref="D9:G9"/>
    <mergeCell ref="F10:G10"/>
    <mergeCell ref="B11:C11"/>
    <mergeCell ref="H17:I17"/>
    <mergeCell ref="D11:G11"/>
    <mergeCell ref="D12:E12"/>
  </mergeCells>
  <phoneticPr fontId="2" type="noConversion"/>
  <pageMargins left="0.59055118110236227" right="0.59055118110236227" top="0.78740157480314965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29"/>
  <sheetViews>
    <sheetView zoomScale="130" zoomScaleNormal="130" workbookViewId="0">
      <selection activeCell="J11" sqref="J11:K12"/>
    </sheetView>
  </sheetViews>
  <sheetFormatPr defaultColWidth="9.140625" defaultRowHeight="18.75" x14ac:dyDescent="0.45"/>
  <cols>
    <col min="1" max="1" width="8.140625" style="1" customWidth="1"/>
    <col min="2" max="3" width="11" style="1" customWidth="1"/>
    <col min="4" max="4" width="6" style="1" customWidth="1"/>
    <col min="5" max="5" width="5.85546875" style="1" customWidth="1"/>
    <col min="6" max="6" width="6.140625" style="1" customWidth="1"/>
    <col min="7" max="7" width="5.85546875" style="1" customWidth="1"/>
    <col min="8" max="8" width="6.140625" style="1" customWidth="1"/>
    <col min="9" max="13" width="11" style="1" customWidth="1"/>
    <col min="14" max="14" width="10.5703125" style="1" customWidth="1"/>
    <col min="15" max="15" width="11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455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456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247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x14ac:dyDescent="0.45">
      <c r="A7" s="551" t="s">
        <v>29</v>
      </c>
      <c r="B7" s="539" t="s">
        <v>219</v>
      </c>
      <c r="C7" s="540"/>
      <c r="D7" s="204"/>
      <c r="E7" s="74"/>
      <c r="F7" s="186"/>
      <c r="G7" s="74"/>
      <c r="H7" s="560" t="s">
        <v>30</v>
      </c>
      <c r="I7" s="31"/>
      <c r="J7" s="563" t="s">
        <v>214</v>
      </c>
      <c r="K7" s="564"/>
      <c r="L7" s="74"/>
      <c r="M7" s="8"/>
      <c r="N7" s="9"/>
      <c r="O7" s="9"/>
    </row>
    <row r="8" spans="1:16" ht="19.5" thickBot="1" x14ac:dyDescent="0.5">
      <c r="A8" s="551"/>
      <c r="B8" s="143" t="s">
        <v>171</v>
      </c>
      <c r="C8" s="514">
        <v>322</v>
      </c>
      <c r="D8" s="118"/>
      <c r="E8" s="73"/>
      <c r="F8" s="214"/>
      <c r="G8" s="73"/>
      <c r="H8" s="561"/>
      <c r="I8" s="213"/>
      <c r="J8" s="45" t="s">
        <v>300</v>
      </c>
      <c r="K8" s="63">
        <v>322</v>
      </c>
      <c r="L8" s="189"/>
      <c r="M8" s="25"/>
      <c r="N8" s="19"/>
      <c r="O8" s="19"/>
    </row>
    <row r="9" spans="1:16" x14ac:dyDescent="0.45">
      <c r="A9" s="551" t="s">
        <v>32</v>
      </c>
      <c r="B9" s="10"/>
      <c r="C9" s="10"/>
      <c r="D9" s="293"/>
      <c r="E9" s="72"/>
      <c r="F9" s="293"/>
      <c r="G9" s="72"/>
      <c r="H9" s="561"/>
      <c r="I9" s="563" t="s">
        <v>214</v>
      </c>
      <c r="J9" s="564"/>
      <c r="K9" s="92"/>
      <c r="L9" s="122"/>
      <c r="M9" s="16"/>
      <c r="N9" s="16"/>
      <c r="O9" s="4"/>
    </row>
    <row r="10" spans="1:16" ht="19.5" thickBot="1" x14ac:dyDescent="0.5">
      <c r="A10" s="551"/>
      <c r="B10" s="15"/>
      <c r="C10" s="15"/>
      <c r="D10" s="764"/>
      <c r="E10" s="765"/>
      <c r="F10" s="293"/>
      <c r="G10" s="515"/>
      <c r="H10" s="561"/>
      <c r="I10" s="45" t="s">
        <v>301</v>
      </c>
      <c r="J10" s="63">
        <v>322</v>
      </c>
      <c r="K10" s="81"/>
      <c r="L10" s="100"/>
      <c r="M10" s="15"/>
      <c r="N10" s="15"/>
      <c r="O10" s="15"/>
    </row>
    <row r="11" spans="1:16" x14ac:dyDescent="0.45">
      <c r="A11" s="551" t="s">
        <v>33</v>
      </c>
      <c r="B11" s="585" t="s">
        <v>298</v>
      </c>
      <c r="C11" s="587"/>
      <c r="D11" s="517"/>
      <c r="E11" s="60"/>
      <c r="F11" s="517"/>
      <c r="G11" s="60"/>
      <c r="H11" s="561"/>
      <c r="I11" s="66"/>
      <c r="J11" s="539" t="s">
        <v>34</v>
      </c>
      <c r="K11" s="540"/>
      <c r="L11" s="107"/>
      <c r="M11" s="539" t="s">
        <v>310</v>
      </c>
      <c r="N11" s="540"/>
      <c r="O11" s="74"/>
    </row>
    <row r="12" spans="1:16" ht="19.5" thickBot="1" x14ac:dyDescent="0.5">
      <c r="A12" s="551"/>
      <c r="B12" s="343" t="s">
        <v>90</v>
      </c>
      <c r="C12" s="378">
        <v>322</v>
      </c>
      <c r="D12" s="43"/>
      <c r="E12" s="41"/>
      <c r="F12" s="43"/>
      <c r="G12" s="41"/>
      <c r="H12" s="561"/>
      <c r="I12" s="123"/>
      <c r="J12" s="541"/>
      <c r="K12" s="542"/>
      <c r="L12" s="91"/>
      <c r="M12" s="143" t="s">
        <v>200</v>
      </c>
      <c r="N12" s="278">
        <v>322</v>
      </c>
      <c r="O12" s="73"/>
    </row>
    <row r="13" spans="1:16" x14ac:dyDescent="0.45">
      <c r="A13" s="551" t="s">
        <v>35</v>
      </c>
      <c r="B13" s="585" t="s">
        <v>306</v>
      </c>
      <c r="C13" s="587"/>
      <c r="D13" s="565" t="s">
        <v>303</v>
      </c>
      <c r="E13" s="566"/>
      <c r="F13" s="566"/>
      <c r="G13" s="567"/>
      <c r="H13" s="561"/>
      <c r="I13" s="563" t="s">
        <v>303</v>
      </c>
      <c r="J13" s="564"/>
      <c r="K13" s="6"/>
      <c r="L13" s="109"/>
      <c r="M13" s="16"/>
      <c r="N13" s="16"/>
      <c r="O13" s="9"/>
    </row>
    <row r="14" spans="1:16" ht="19.5" thickBot="1" x14ac:dyDescent="0.5">
      <c r="A14" s="551"/>
      <c r="B14" s="343" t="s">
        <v>110</v>
      </c>
      <c r="C14" s="378">
        <v>322</v>
      </c>
      <c r="D14" s="345" t="s">
        <v>305</v>
      </c>
      <c r="E14" s="346"/>
      <c r="F14" s="346"/>
      <c r="G14" s="347">
        <v>322</v>
      </c>
      <c r="H14" s="561"/>
      <c r="I14" s="45" t="s">
        <v>111</v>
      </c>
      <c r="J14" s="276" t="s">
        <v>308</v>
      </c>
      <c r="K14" s="119"/>
      <c r="L14" s="110"/>
      <c r="M14" s="14"/>
      <c r="N14" s="14"/>
      <c r="O14" s="14"/>
    </row>
    <row r="15" spans="1:16" x14ac:dyDescent="0.45">
      <c r="A15" s="551" t="s">
        <v>36</v>
      </c>
      <c r="B15" s="15"/>
      <c r="C15" s="15"/>
      <c r="D15" s="590" t="s">
        <v>220</v>
      </c>
      <c r="E15" s="590"/>
      <c r="F15" s="590"/>
      <c r="G15" s="589"/>
      <c r="H15" s="561"/>
      <c r="I15" s="20"/>
      <c r="J15" s="20"/>
      <c r="K15" s="35"/>
      <c r="L15" s="90"/>
      <c r="M15" s="15"/>
      <c r="N15" s="15"/>
      <c r="O15" s="15"/>
    </row>
    <row r="16" spans="1:16" ht="19.5" thickBot="1" x14ac:dyDescent="0.5">
      <c r="A16" s="551"/>
      <c r="B16" s="19"/>
      <c r="C16" s="19"/>
      <c r="D16" s="668" t="s">
        <v>160</v>
      </c>
      <c r="E16" s="668"/>
      <c r="F16" s="21"/>
      <c r="G16" s="493">
        <v>322</v>
      </c>
      <c r="H16" s="562"/>
      <c r="I16" s="22"/>
      <c r="J16" s="62"/>
      <c r="K16" s="64"/>
      <c r="L16" s="91"/>
      <c r="M16" s="19"/>
      <c r="N16" s="19"/>
      <c r="O16" s="19"/>
    </row>
    <row r="17" spans="1:15" x14ac:dyDescent="0.45">
      <c r="A17" s="255" t="s">
        <v>37</v>
      </c>
      <c r="B17" s="610" t="s">
        <v>38</v>
      </c>
      <c r="C17" s="763"/>
      <c r="D17" s="273" t="s">
        <v>59</v>
      </c>
      <c r="E17" s="273" t="s">
        <v>60</v>
      </c>
      <c r="F17" s="256" t="s">
        <v>61</v>
      </c>
      <c r="G17" s="256" t="s">
        <v>62</v>
      </c>
      <c r="H17" s="769" t="s">
        <v>40</v>
      </c>
      <c r="I17" s="770"/>
      <c r="J17" s="43"/>
      <c r="K17" s="43"/>
      <c r="L17" s="529" t="s">
        <v>41</v>
      </c>
      <c r="M17" s="529"/>
      <c r="N17" s="529"/>
      <c r="O17" s="529"/>
    </row>
    <row r="18" spans="1:15" ht="18" customHeight="1" x14ac:dyDescent="0.45">
      <c r="A18" s="128" t="s">
        <v>302</v>
      </c>
      <c r="B18" s="149" t="s">
        <v>298</v>
      </c>
      <c r="C18" s="150"/>
      <c r="D18" s="128">
        <v>2</v>
      </c>
      <c r="E18" s="128">
        <v>0</v>
      </c>
      <c r="F18" s="128">
        <v>2</v>
      </c>
      <c r="G18" s="128">
        <v>2</v>
      </c>
      <c r="H18" s="551" t="s">
        <v>226</v>
      </c>
      <c r="I18" s="552"/>
      <c r="J18" s="771"/>
      <c r="K18" s="598"/>
      <c r="L18" s="531" t="s">
        <v>93</v>
      </c>
      <c r="M18" s="532"/>
      <c r="N18" s="28"/>
      <c r="O18" s="29" t="s">
        <v>94</v>
      </c>
    </row>
    <row r="19" spans="1:15" x14ac:dyDescent="0.45">
      <c r="A19" s="146" t="s">
        <v>215</v>
      </c>
      <c r="B19" s="223" t="s">
        <v>214</v>
      </c>
      <c r="C19" s="224"/>
      <c r="D19" s="146">
        <v>0</v>
      </c>
      <c r="E19" s="146">
        <v>2</v>
      </c>
      <c r="F19" s="146">
        <v>1</v>
      </c>
      <c r="G19" s="146">
        <v>2</v>
      </c>
      <c r="H19" s="534" t="s">
        <v>492</v>
      </c>
      <c r="I19" s="546"/>
      <c r="J19" s="772"/>
      <c r="K19" s="600"/>
      <c r="L19" s="531" t="s">
        <v>67</v>
      </c>
      <c r="M19" s="532"/>
      <c r="N19" s="28"/>
      <c r="O19" s="29" t="s">
        <v>297</v>
      </c>
    </row>
    <row r="20" spans="1:15" x14ac:dyDescent="0.45">
      <c r="A20" s="146" t="s">
        <v>304</v>
      </c>
      <c r="B20" s="581" t="s">
        <v>303</v>
      </c>
      <c r="C20" s="582"/>
      <c r="D20" s="146">
        <v>0</v>
      </c>
      <c r="E20" s="146">
        <v>2</v>
      </c>
      <c r="F20" s="146">
        <v>1</v>
      </c>
      <c r="G20" s="146">
        <v>2</v>
      </c>
      <c r="H20" s="574" t="s">
        <v>309</v>
      </c>
      <c r="I20" s="575"/>
      <c r="J20" s="597"/>
      <c r="K20" s="598"/>
      <c r="L20" s="531" t="s">
        <v>46</v>
      </c>
      <c r="M20" s="532"/>
      <c r="N20" s="28"/>
      <c r="O20" s="29" t="s">
        <v>500</v>
      </c>
    </row>
    <row r="21" spans="1:15" ht="18.75" customHeight="1" x14ac:dyDescent="0.45">
      <c r="A21" s="146" t="s">
        <v>307</v>
      </c>
      <c r="B21" s="761" t="s">
        <v>306</v>
      </c>
      <c r="C21" s="762"/>
      <c r="D21" s="146">
        <v>0</v>
      </c>
      <c r="E21" s="146">
        <v>2</v>
      </c>
      <c r="F21" s="146">
        <v>1</v>
      </c>
      <c r="G21" s="146">
        <v>2</v>
      </c>
      <c r="H21" s="534" t="s">
        <v>110</v>
      </c>
      <c r="I21" s="546"/>
      <c r="J21" s="773"/>
      <c r="K21" s="774"/>
      <c r="L21" s="531" t="s">
        <v>128</v>
      </c>
      <c r="M21" s="532"/>
      <c r="N21" s="532"/>
      <c r="O21" s="533"/>
    </row>
    <row r="22" spans="1:15" ht="18.75" customHeight="1" x14ac:dyDescent="0.45">
      <c r="A22" s="77" t="s">
        <v>221</v>
      </c>
      <c r="B22" s="149" t="s">
        <v>220</v>
      </c>
      <c r="C22" s="150"/>
      <c r="D22" s="77">
        <v>0</v>
      </c>
      <c r="E22" s="77">
        <v>2</v>
      </c>
      <c r="F22" s="77">
        <v>1</v>
      </c>
      <c r="G22" s="77">
        <v>2</v>
      </c>
      <c r="H22" s="574" t="s">
        <v>160</v>
      </c>
      <c r="I22" s="575"/>
      <c r="J22" s="43"/>
      <c r="K22" s="43"/>
      <c r="L22" s="30" t="s">
        <v>498</v>
      </c>
      <c r="M22" s="28"/>
      <c r="N22" s="28"/>
      <c r="O22" s="29" t="s">
        <v>126</v>
      </c>
    </row>
    <row r="23" spans="1:15" ht="19.5" customHeight="1" x14ac:dyDescent="0.45">
      <c r="A23" s="191" t="s">
        <v>311</v>
      </c>
      <c r="B23" s="325" t="s">
        <v>310</v>
      </c>
      <c r="C23" s="326"/>
      <c r="D23" s="191">
        <v>2</v>
      </c>
      <c r="E23" s="191">
        <v>0</v>
      </c>
      <c r="F23" s="191">
        <v>2</v>
      </c>
      <c r="G23" s="192">
        <v>2</v>
      </c>
      <c r="H23" s="534" t="s">
        <v>200</v>
      </c>
      <c r="I23" s="546"/>
      <c r="J23" s="43"/>
      <c r="K23" s="43"/>
      <c r="L23" s="211" t="s">
        <v>533</v>
      </c>
      <c r="M23" s="215"/>
      <c r="N23" s="215"/>
      <c r="O23" s="216" t="s">
        <v>77</v>
      </c>
    </row>
    <row r="24" spans="1:15" ht="16.5" customHeight="1" x14ac:dyDescent="0.45">
      <c r="A24" s="337" t="s">
        <v>222</v>
      </c>
      <c r="B24" s="211" t="s">
        <v>219</v>
      </c>
      <c r="C24" s="215"/>
      <c r="D24" s="219">
        <v>0</v>
      </c>
      <c r="E24" s="219">
        <v>2</v>
      </c>
      <c r="F24" s="212">
        <v>1</v>
      </c>
      <c r="G24" s="212">
        <v>2</v>
      </c>
      <c r="H24" s="574" t="s">
        <v>171</v>
      </c>
      <c r="I24" s="575"/>
      <c r="J24" s="43"/>
      <c r="K24" s="43"/>
      <c r="L24" s="30"/>
      <c r="M24" s="28"/>
      <c r="N24" s="28"/>
      <c r="O24" s="29"/>
    </row>
    <row r="25" spans="1:15" x14ac:dyDescent="0.45">
      <c r="A25" s="128" t="s">
        <v>80</v>
      </c>
      <c r="B25" s="449" t="s">
        <v>457</v>
      </c>
      <c r="C25" s="455"/>
      <c r="D25" s="128">
        <v>0</v>
      </c>
      <c r="E25" s="128">
        <v>2</v>
      </c>
      <c r="F25" s="128">
        <v>0</v>
      </c>
      <c r="G25" s="128">
        <v>2</v>
      </c>
      <c r="H25" s="766" t="s">
        <v>111</v>
      </c>
      <c r="I25" s="767"/>
      <c r="J25" s="43"/>
      <c r="K25" s="43"/>
      <c r="L25" s="40"/>
      <c r="M25" s="17"/>
      <c r="N25" s="17"/>
      <c r="O25" s="173"/>
    </row>
    <row r="26" spans="1:15" x14ac:dyDescent="0.45">
      <c r="A26" s="128"/>
      <c r="B26" s="449"/>
      <c r="C26" s="455"/>
      <c r="D26" s="128"/>
      <c r="E26" s="128"/>
      <c r="F26" s="128"/>
      <c r="G26" s="128"/>
      <c r="H26" s="766"/>
      <c r="I26" s="767"/>
      <c r="J26" s="43"/>
      <c r="K26" s="43"/>
      <c r="L26" s="531" t="s">
        <v>43</v>
      </c>
      <c r="M26" s="532"/>
      <c r="N26" s="532"/>
      <c r="O26" s="533"/>
    </row>
    <row r="27" spans="1:15" x14ac:dyDescent="0.45">
      <c r="A27" s="128"/>
      <c r="B27" s="78"/>
      <c r="C27" s="151"/>
      <c r="D27" s="128"/>
      <c r="E27" s="128"/>
      <c r="F27" s="128"/>
      <c r="G27" s="128"/>
      <c r="H27" s="766"/>
      <c r="I27" s="767"/>
      <c r="J27" s="43"/>
      <c r="K27" s="43"/>
      <c r="L27" s="531" t="s">
        <v>82</v>
      </c>
      <c r="M27" s="532"/>
      <c r="N27" s="532"/>
      <c r="O27" s="533"/>
    </row>
    <row r="28" spans="1:15" x14ac:dyDescent="0.45">
      <c r="A28" s="26"/>
      <c r="B28" s="27"/>
      <c r="C28" s="28"/>
      <c r="D28" s="148"/>
      <c r="E28" s="148"/>
      <c r="F28" s="230"/>
      <c r="G28" s="26"/>
      <c r="H28" s="530"/>
      <c r="I28" s="534"/>
      <c r="J28" s="40"/>
      <c r="K28" s="41"/>
      <c r="L28" s="531" t="s">
        <v>45</v>
      </c>
      <c r="M28" s="532"/>
      <c r="N28" s="532"/>
      <c r="O28" s="533"/>
    </row>
    <row r="29" spans="1:15" x14ac:dyDescent="0.45">
      <c r="A29" s="26"/>
      <c r="B29" s="583" t="s">
        <v>46</v>
      </c>
      <c r="C29" s="768"/>
      <c r="D29" s="152"/>
      <c r="E29" s="152"/>
      <c r="F29" s="231">
        <f>SUM(F18:F27)</f>
        <v>9</v>
      </c>
      <c r="G29" s="231">
        <f>SUM(G18:G27)</f>
        <v>16</v>
      </c>
      <c r="H29" s="530"/>
      <c r="I29" s="530"/>
      <c r="J29" s="38"/>
      <c r="K29" s="25"/>
      <c r="L29" s="531" t="s">
        <v>47</v>
      </c>
      <c r="M29" s="532"/>
      <c r="N29" s="532"/>
      <c r="O29" s="533"/>
    </row>
  </sheetData>
  <mergeCells count="58">
    <mergeCell ref="L21:O21"/>
    <mergeCell ref="I9:J9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M11:N11"/>
    <mergeCell ref="L17:O17"/>
    <mergeCell ref="J21:K21"/>
    <mergeCell ref="A11:A12"/>
    <mergeCell ref="A1:O1"/>
    <mergeCell ref="A2:O2"/>
    <mergeCell ref="A3:O3"/>
    <mergeCell ref="F4:G4"/>
    <mergeCell ref="A5:A6"/>
    <mergeCell ref="F5:G5"/>
    <mergeCell ref="F6:G6"/>
    <mergeCell ref="D5:E5"/>
    <mergeCell ref="D4:E4"/>
    <mergeCell ref="A7:A8"/>
    <mergeCell ref="H7:H16"/>
    <mergeCell ref="A9:A10"/>
    <mergeCell ref="J11:K12"/>
    <mergeCell ref="A13:A14"/>
    <mergeCell ref="B13:C13"/>
    <mergeCell ref="A15:A16"/>
    <mergeCell ref="H17:I17"/>
    <mergeCell ref="H18:I18"/>
    <mergeCell ref="I13:J13"/>
    <mergeCell ref="D15:G15"/>
    <mergeCell ref="L29:O29"/>
    <mergeCell ref="H24:I24"/>
    <mergeCell ref="H26:I26"/>
    <mergeCell ref="L26:O26"/>
    <mergeCell ref="L27:O27"/>
    <mergeCell ref="H28:I28"/>
    <mergeCell ref="L28:O28"/>
    <mergeCell ref="H22:I22"/>
    <mergeCell ref="H23:I23"/>
    <mergeCell ref="H29:I29"/>
    <mergeCell ref="H27:I27"/>
    <mergeCell ref="B29:C29"/>
    <mergeCell ref="H25:I25"/>
    <mergeCell ref="B21:C21"/>
    <mergeCell ref="B11:C11"/>
    <mergeCell ref="J7:K7"/>
    <mergeCell ref="B17:C17"/>
    <mergeCell ref="D6:E6"/>
    <mergeCell ref="D10:E10"/>
    <mergeCell ref="D16:E16"/>
    <mergeCell ref="D13:G13"/>
    <mergeCell ref="B20:C20"/>
    <mergeCell ref="B7:C7"/>
  </mergeCells>
  <pageMargins left="0.59055118110236227" right="0.59055118110236227" top="0.59055118110236227" bottom="0.19685039370078741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P32"/>
  <sheetViews>
    <sheetView view="pageBreakPreview" zoomScale="120" zoomScaleSheetLayoutView="120" workbookViewId="0">
      <selection activeCell="P10" sqref="P10"/>
    </sheetView>
  </sheetViews>
  <sheetFormatPr defaultColWidth="9.140625" defaultRowHeight="18.75" x14ac:dyDescent="0.45"/>
  <cols>
    <col min="1" max="1" width="8.140625" style="1" customWidth="1"/>
    <col min="2" max="3" width="11.85546875" style="1" customWidth="1"/>
    <col min="4" max="4" width="6.140625" style="1" customWidth="1"/>
    <col min="5" max="6" width="5.85546875" style="1" customWidth="1"/>
    <col min="7" max="7" width="5.5703125" style="1" customWidth="1"/>
    <col min="8" max="8" width="7.85546875" style="1" customWidth="1"/>
    <col min="9" max="9" width="11.140625" style="1" customWidth="1"/>
    <col min="10" max="10" width="11.85546875" style="1" customWidth="1"/>
    <col min="11" max="11" width="11.140625" style="1" customWidth="1"/>
    <col min="12" max="12" width="6.140625" style="1" customWidth="1"/>
    <col min="13" max="15" width="11.1406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364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83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4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247" t="s">
        <v>21</v>
      </c>
      <c r="I6" s="4" t="s">
        <v>22</v>
      </c>
      <c r="J6" s="4" t="s">
        <v>23</v>
      </c>
      <c r="K6" s="260" t="s">
        <v>24</v>
      </c>
      <c r="L6" s="4" t="s">
        <v>25</v>
      </c>
      <c r="M6" s="260" t="s">
        <v>26</v>
      </c>
      <c r="N6" s="247" t="s">
        <v>27</v>
      </c>
      <c r="O6" s="246" t="s">
        <v>28</v>
      </c>
    </row>
    <row r="7" spans="1:16" x14ac:dyDescent="0.45">
      <c r="A7" s="551" t="s">
        <v>29</v>
      </c>
      <c r="B7" s="588" t="s">
        <v>86</v>
      </c>
      <c r="C7" s="589"/>
      <c r="D7" s="588" t="s">
        <v>89</v>
      </c>
      <c r="E7" s="590"/>
      <c r="F7" s="590"/>
      <c r="G7" s="589"/>
      <c r="H7" s="560" t="s">
        <v>30</v>
      </c>
      <c r="I7" s="563"/>
      <c r="J7" s="564"/>
      <c r="K7" s="8"/>
      <c r="L7" s="109"/>
      <c r="M7" s="3"/>
      <c r="N7" s="60"/>
      <c r="O7" s="10"/>
    </row>
    <row r="8" spans="1:16" ht="19.5" thickBot="1" x14ac:dyDescent="0.5">
      <c r="A8" s="551"/>
      <c r="B8" s="11" t="s">
        <v>480</v>
      </c>
      <c r="C8" s="12"/>
      <c r="D8" s="11" t="s">
        <v>488</v>
      </c>
      <c r="E8" s="21"/>
      <c r="F8" s="491"/>
      <c r="G8" s="359"/>
      <c r="H8" s="561"/>
      <c r="I8" s="45" t="s">
        <v>489</v>
      </c>
      <c r="J8" s="49"/>
      <c r="K8" s="37"/>
      <c r="L8" s="110"/>
      <c r="M8" s="19"/>
      <c r="N8" s="41"/>
      <c r="O8" s="15"/>
    </row>
    <row r="9" spans="1:16" x14ac:dyDescent="0.45">
      <c r="A9" s="551" t="s">
        <v>32</v>
      </c>
      <c r="B9" s="565" t="s">
        <v>88</v>
      </c>
      <c r="C9" s="566"/>
      <c r="D9" s="566"/>
      <c r="E9" s="566"/>
      <c r="F9" s="566"/>
      <c r="G9" s="567"/>
      <c r="H9" s="561"/>
      <c r="I9" s="48"/>
      <c r="J9" s="48"/>
      <c r="K9" s="34"/>
      <c r="L9" s="99"/>
      <c r="M9" s="16"/>
      <c r="N9" s="8"/>
      <c r="O9" s="8"/>
    </row>
    <row r="10" spans="1:16" ht="19.5" thickBot="1" x14ac:dyDescent="0.5">
      <c r="A10" s="551"/>
      <c r="B10" s="451" t="s">
        <v>51</v>
      </c>
      <c r="C10" s="346"/>
      <c r="D10" s="591" t="s">
        <v>365</v>
      </c>
      <c r="E10" s="591"/>
      <c r="F10" s="591"/>
      <c r="G10" s="592"/>
      <c r="H10" s="561"/>
      <c r="I10" s="48"/>
      <c r="J10" s="163"/>
      <c r="K10" s="164"/>
      <c r="L10" s="100"/>
      <c r="M10" s="14"/>
      <c r="N10" s="13"/>
      <c r="O10" s="13"/>
    </row>
    <row r="11" spans="1:16" x14ac:dyDescent="0.45">
      <c r="A11" s="551" t="s">
        <v>33</v>
      </c>
      <c r="B11" s="569" t="s">
        <v>87</v>
      </c>
      <c r="C11" s="570"/>
      <c r="D11" s="570"/>
      <c r="E11" s="570"/>
      <c r="F11" s="570"/>
      <c r="G11" s="571"/>
      <c r="H11" s="561"/>
      <c r="I11" s="7" t="s">
        <v>134</v>
      </c>
      <c r="J11" s="539" t="s">
        <v>34</v>
      </c>
      <c r="K11" s="540"/>
      <c r="L11" s="96"/>
      <c r="M11" s="15"/>
      <c r="N11" s="15"/>
      <c r="O11" s="15"/>
    </row>
    <row r="12" spans="1:16" ht="19.5" thickBot="1" x14ac:dyDescent="0.5">
      <c r="A12" s="551"/>
      <c r="B12" s="70" t="s">
        <v>52</v>
      </c>
      <c r="C12" s="5"/>
      <c r="D12" s="5"/>
      <c r="E12" s="572" t="s">
        <v>365</v>
      </c>
      <c r="F12" s="572"/>
      <c r="G12" s="573"/>
      <c r="H12" s="561"/>
      <c r="I12" s="290" t="s">
        <v>483</v>
      </c>
      <c r="J12" s="568"/>
      <c r="K12" s="542"/>
      <c r="L12" s="97"/>
      <c r="M12" s="19"/>
      <c r="N12" s="19"/>
      <c r="O12" s="19"/>
    </row>
    <row r="13" spans="1:16" x14ac:dyDescent="0.45">
      <c r="A13" s="551" t="s">
        <v>35</v>
      </c>
      <c r="B13" s="585" t="s">
        <v>84</v>
      </c>
      <c r="C13" s="586"/>
      <c r="D13" s="586"/>
      <c r="E13" s="587"/>
      <c r="F13" s="180"/>
      <c r="G13" s="181"/>
      <c r="H13" s="561"/>
      <c r="I13" s="563" t="s">
        <v>86</v>
      </c>
      <c r="J13" s="564"/>
      <c r="K13" s="37"/>
      <c r="L13" s="9"/>
      <c r="M13" s="60"/>
      <c r="N13" s="10"/>
      <c r="O13" s="10"/>
    </row>
    <row r="14" spans="1:16" ht="19.5" thickBot="1" x14ac:dyDescent="0.5">
      <c r="A14" s="551"/>
      <c r="B14" s="345" t="s">
        <v>90</v>
      </c>
      <c r="C14" s="346"/>
      <c r="D14" s="555">
        <v>236</v>
      </c>
      <c r="E14" s="556"/>
      <c r="F14" s="372"/>
      <c r="G14" s="64"/>
      <c r="H14" s="561"/>
      <c r="I14" s="360" t="s">
        <v>481</v>
      </c>
      <c r="J14" s="49"/>
      <c r="K14" s="173"/>
      <c r="L14" s="106"/>
      <c r="M14" s="25"/>
      <c r="N14" s="19"/>
      <c r="O14" s="19"/>
    </row>
    <row r="15" spans="1:16" x14ac:dyDescent="0.45">
      <c r="A15" s="551" t="s">
        <v>36</v>
      </c>
      <c r="B15" s="557" t="s">
        <v>84</v>
      </c>
      <c r="C15" s="558"/>
      <c r="D15" s="558"/>
      <c r="E15" s="559"/>
      <c r="F15" s="5"/>
      <c r="G15" s="6"/>
      <c r="H15" s="561"/>
      <c r="I15" s="16"/>
      <c r="J15" s="16"/>
      <c r="K15" s="8"/>
      <c r="L15" s="97"/>
      <c r="M15" s="10"/>
      <c r="N15" s="10"/>
      <c r="O15" s="10"/>
    </row>
    <row r="16" spans="1:16" ht="19.5" thickBot="1" x14ac:dyDescent="0.5">
      <c r="A16" s="551"/>
      <c r="B16" s="345" t="s">
        <v>85</v>
      </c>
      <c r="C16" s="346"/>
      <c r="D16" s="555">
        <v>236</v>
      </c>
      <c r="E16" s="556"/>
      <c r="F16" s="23"/>
      <c r="G16" s="24"/>
      <c r="H16" s="562"/>
      <c r="I16" s="371"/>
      <c r="J16" s="14"/>
      <c r="K16" s="24"/>
      <c r="L16" s="98"/>
      <c r="M16" s="19"/>
      <c r="N16" s="25"/>
      <c r="O16" s="19"/>
    </row>
    <row r="17" spans="1:15" x14ac:dyDescent="0.45">
      <c r="A17" s="231" t="s">
        <v>37</v>
      </c>
      <c r="B17" s="553" t="s">
        <v>38</v>
      </c>
      <c r="C17" s="554"/>
      <c r="D17" s="237" t="s">
        <v>59</v>
      </c>
      <c r="E17" s="237" t="s">
        <v>60</v>
      </c>
      <c r="F17" s="237" t="s">
        <v>61</v>
      </c>
      <c r="G17" s="237" t="s">
        <v>62</v>
      </c>
      <c r="H17" s="529" t="s">
        <v>40</v>
      </c>
      <c r="I17" s="580"/>
      <c r="L17" s="529" t="s">
        <v>41</v>
      </c>
      <c r="M17" s="529"/>
      <c r="N17" s="529"/>
      <c r="O17" s="529"/>
    </row>
    <row r="18" spans="1:15" x14ac:dyDescent="0.45">
      <c r="A18" s="128" t="s">
        <v>91</v>
      </c>
      <c r="B18" s="576" t="s">
        <v>84</v>
      </c>
      <c r="C18" s="577"/>
      <c r="D18" s="128">
        <v>1</v>
      </c>
      <c r="E18" s="128">
        <v>2</v>
      </c>
      <c r="F18" s="128">
        <v>2</v>
      </c>
      <c r="G18" s="128">
        <v>3</v>
      </c>
      <c r="H18" s="551" t="s">
        <v>92</v>
      </c>
      <c r="I18" s="552"/>
      <c r="L18" s="531" t="s">
        <v>93</v>
      </c>
      <c r="M18" s="532"/>
      <c r="N18" s="28"/>
      <c r="O18" s="29" t="s">
        <v>94</v>
      </c>
    </row>
    <row r="19" spans="1:15" x14ac:dyDescent="0.45">
      <c r="A19" s="146" t="s">
        <v>95</v>
      </c>
      <c r="B19" s="223" t="s">
        <v>86</v>
      </c>
      <c r="C19" s="224"/>
      <c r="D19" s="146">
        <v>2</v>
      </c>
      <c r="E19" s="146">
        <v>2</v>
      </c>
      <c r="F19" s="146">
        <v>3</v>
      </c>
      <c r="G19" s="146">
        <v>4</v>
      </c>
      <c r="H19" s="551" t="s">
        <v>51</v>
      </c>
      <c r="I19" s="552"/>
      <c r="L19" s="531" t="s">
        <v>67</v>
      </c>
      <c r="M19" s="532"/>
      <c r="N19" s="28"/>
      <c r="O19" s="29" t="s">
        <v>68</v>
      </c>
    </row>
    <row r="20" spans="1:15" x14ac:dyDescent="0.45">
      <c r="A20" s="128" t="s">
        <v>96</v>
      </c>
      <c r="B20" s="161" t="s">
        <v>87</v>
      </c>
      <c r="C20" s="161"/>
      <c r="D20" s="128">
        <v>2</v>
      </c>
      <c r="E20" s="128">
        <v>2</v>
      </c>
      <c r="F20" s="128">
        <v>3</v>
      </c>
      <c r="G20" s="128">
        <v>4</v>
      </c>
      <c r="H20" s="534" t="s">
        <v>52</v>
      </c>
      <c r="I20" s="546"/>
      <c r="L20" s="531" t="s">
        <v>46</v>
      </c>
      <c r="M20" s="532"/>
      <c r="N20" s="28"/>
      <c r="O20" s="29" t="s">
        <v>97</v>
      </c>
    </row>
    <row r="21" spans="1:15" x14ac:dyDescent="0.45">
      <c r="A21" s="146" t="s">
        <v>98</v>
      </c>
      <c r="B21" s="581" t="s">
        <v>89</v>
      </c>
      <c r="C21" s="582"/>
      <c r="D21" s="146">
        <v>2</v>
      </c>
      <c r="E21" s="146">
        <v>2</v>
      </c>
      <c r="F21" s="146">
        <v>3</v>
      </c>
      <c r="G21" s="146">
        <v>4</v>
      </c>
      <c r="H21" s="574" t="s">
        <v>52</v>
      </c>
      <c r="I21" s="575"/>
      <c r="L21" s="531" t="s">
        <v>99</v>
      </c>
      <c r="M21" s="532"/>
      <c r="N21" s="532"/>
      <c r="O21" s="253"/>
    </row>
    <row r="22" spans="1:15" ht="18.75" customHeight="1" x14ac:dyDescent="0.45">
      <c r="A22" s="146" t="s">
        <v>100</v>
      </c>
      <c r="B22" s="225" t="s">
        <v>88</v>
      </c>
      <c r="C22" s="150"/>
      <c r="D22" s="146">
        <v>2</v>
      </c>
      <c r="E22" s="146">
        <v>2</v>
      </c>
      <c r="F22" s="146">
        <v>3</v>
      </c>
      <c r="G22" s="146">
        <v>4</v>
      </c>
      <c r="H22" s="534" t="s">
        <v>51</v>
      </c>
      <c r="I22" s="546"/>
      <c r="L22" s="31" t="s">
        <v>179</v>
      </c>
      <c r="M22" s="32"/>
      <c r="N22" s="32"/>
      <c r="O22" s="33" t="s">
        <v>77</v>
      </c>
    </row>
    <row r="23" spans="1:15" x14ac:dyDescent="0.45">
      <c r="A23" s="146" t="s">
        <v>105</v>
      </c>
      <c r="B23" s="223" t="s">
        <v>106</v>
      </c>
      <c r="C23" s="224"/>
      <c r="D23" s="146">
        <v>0</v>
      </c>
      <c r="E23" s="146">
        <v>2</v>
      </c>
      <c r="F23" s="146">
        <v>0</v>
      </c>
      <c r="G23" s="146">
        <v>2</v>
      </c>
      <c r="H23" s="534" t="s">
        <v>51</v>
      </c>
      <c r="I23" s="546"/>
      <c r="L23" s="27" t="s">
        <v>366</v>
      </c>
      <c r="M23" s="28"/>
      <c r="N23" s="28"/>
      <c r="O23" s="29" t="s">
        <v>74</v>
      </c>
    </row>
    <row r="24" spans="1:15" x14ac:dyDescent="0.45">
      <c r="A24" s="128" t="s">
        <v>80</v>
      </c>
      <c r="B24" s="161" t="s">
        <v>81</v>
      </c>
      <c r="C24" s="155"/>
      <c r="D24" s="128">
        <v>0</v>
      </c>
      <c r="E24" s="128">
        <v>2</v>
      </c>
      <c r="F24" s="128">
        <v>0</v>
      </c>
      <c r="G24" s="128">
        <v>2</v>
      </c>
      <c r="H24" s="534" t="s">
        <v>52</v>
      </c>
      <c r="I24" s="546"/>
      <c r="L24" s="27" t="s">
        <v>107</v>
      </c>
      <c r="M24" s="28"/>
      <c r="N24" s="28"/>
      <c r="O24" s="29" t="s">
        <v>74</v>
      </c>
    </row>
    <row r="25" spans="1:15" x14ac:dyDescent="0.45">
      <c r="A25" s="128"/>
      <c r="B25" s="578"/>
      <c r="C25" s="579"/>
      <c r="D25" s="128"/>
      <c r="E25" s="128"/>
      <c r="F25" s="128"/>
      <c r="G25" s="128"/>
      <c r="H25" s="534"/>
      <c r="I25" s="546"/>
      <c r="L25" s="27" t="s">
        <v>43</v>
      </c>
      <c r="M25" s="28"/>
      <c r="N25" s="28"/>
      <c r="O25" s="253"/>
    </row>
    <row r="26" spans="1:15" x14ac:dyDescent="0.45">
      <c r="A26" s="26"/>
      <c r="B26" s="27"/>
      <c r="C26" s="28"/>
      <c r="D26" s="148"/>
      <c r="E26" s="230"/>
      <c r="F26" s="230"/>
      <c r="G26" s="26"/>
      <c r="H26" s="530"/>
      <c r="I26" s="530"/>
      <c r="L26" s="27" t="s">
        <v>82</v>
      </c>
      <c r="M26" s="28"/>
      <c r="N26" s="28"/>
      <c r="O26" s="253"/>
    </row>
    <row r="27" spans="1:15" x14ac:dyDescent="0.45">
      <c r="A27" s="26"/>
      <c r="B27" s="27"/>
      <c r="C27" s="28"/>
      <c r="D27" s="148"/>
      <c r="E27" s="230"/>
      <c r="F27" s="230"/>
      <c r="G27" s="26"/>
      <c r="H27" s="530"/>
      <c r="I27" s="530"/>
      <c r="J27" s="40"/>
      <c r="K27" s="41"/>
      <c r="L27" s="27" t="s">
        <v>45</v>
      </c>
      <c r="M27" s="28"/>
      <c r="N27" s="28"/>
      <c r="O27" s="253"/>
    </row>
    <row r="28" spans="1:15" x14ac:dyDescent="0.45">
      <c r="A28" s="26"/>
      <c r="B28" s="583" t="s">
        <v>46</v>
      </c>
      <c r="C28" s="584"/>
      <c r="D28" s="152"/>
      <c r="E28" s="231"/>
      <c r="F28" s="231">
        <f>SUM(F18:F27)</f>
        <v>14</v>
      </c>
      <c r="G28" s="231">
        <f>SUM(G18:G27)</f>
        <v>23</v>
      </c>
      <c r="H28" s="530"/>
      <c r="I28" s="530"/>
      <c r="J28" s="38"/>
      <c r="K28" s="25"/>
      <c r="L28" s="27" t="s">
        <v>47</v>
      </c>
      <c r="M28" s="28"/>
      <c r="N28" s="28"/>
      <c r="O28" s="253"/>
    </row>
    <row r="29" spans="1:15" x14ac:dyDescent="0.45">
      <c r="A29" s="43"/>
      <c r="B29" s="44"/>
      <c r="C29" s="44"/>
      <c r="D29" s="44"/>
      <c r="E29" s="44"/>
      <c r="F29" s="44"/>
      <c r="G29" s="44"/>
      <c r="H29" s="260"/>
      <c r="I29" s="260"/>
      <c r="J29" s="43"/>
      <c r="K29" s="43"/>
      <c r="L29" s="17"/>
      <c r="M29" s="17"/>
      <c r="N29" s="17"/>
      <c r="O29" s="17"/>
    </row>
    <row r="30" spans="1:15" x14ac:dyDescent="0.45">
      <c r="A30" s="43"/>
      <c r="B30" s="44"/>
      <c r="C30" s="44"/>
      <c r="D30" s="44"/>
      <c r="E30" s="44"/>
      <c r="F30" s="44"/>
      <c r="G30" s="44"/>
      <c r="H30" s="260"/>
      <c r="I30" s="260"/>
      <c r="J30" s="43"/>
      <c r="K30" s="43"/>
      <c r="L30" s="17"/>
      <c r="M30" s="17"/>
      <c r="N30" s="17"/>
      <c r="O30" s="17"/>
    </row>
    <row r="31" spans="1:15" x14ac:dyDescent="0.45">
      <c r="A31" s="43"/>
      <c r="B31" s="44"/>
      <c r="C31" s="44"/>
      <c r="D31" s="44"/>
      <c r="E31" s="44"/>
      <c r="F31" s="44"/>
      <c r="G31" s="44"/>
      <c r="H31" s="260"/>
      <c r="I31" s="260"/>
      <c r="J31" s="43"/>
      <c r="K31" s="43"/>
      <c r="L31" s="17"/>
      <c r="M31" s="17"/>
      <c r="N31" s="17"/>
      <c r="O31" s="17"/>
    </row>
    <row r="32" spans="1:15" x14ac:dyDescent="0.45">
      <c r="A32" s="43"/>
      <c r="B32" s="44"/>
      <c r="C32" s="44"/>
      <c r="D32" s="44"/>
      <c r="E32" s="44"/>
      <c r="F32" s="44"/>
      <c r="G32" s="44"/>
      <c r="H32" s="260"/>
      <c r="I32" s="260"/>
      <c r="J32" s="43"/>
      <c r="K32" s="43"/>
      <c r="L32" s="17"/>
      <c r="M32" s="17"/>
      <c r="N32" s="17"/>
      <c r="O32" s="17"/>
    </row>
  </sheetData>
  <mergeCells count="51">
    <mergeCell ref="B18:C18"/>
    <mergeCell ref="I7:J7"/>
    <mergeCell ref="B25:C25"/>
    <mergeCell ref="H28:I28"/>
    <mergeCell ref="H26:I26"/>
    <mergeCell ref="H17:I17"/>
    <mergeCell ref="H18:I18"/>
    <mergeCell ref="H25:I25"/>
    <mergeCell ref="H27:I27"/>
    <mergeCell ref="H24:I24"/>
    <mergeCell ref="B21:C21"/>
    <mergeCell ref="B28:C28"/>
    <mergeCell ref="B13:E13"/>
    <mergeCell ref="B7:C7"/>
    <mergeCell ref="D7:G7"/>
    <mergeCell ref="D10:G10"/>
    <mergeCell ref="E12:G12"/>
    <mergeCell ref="L21:N21"/>
    <mergeCell ref="H23:I23"/>
    <mergeCell ref="L17:O17"/>
    <mergeCell ref="L20:M20"/>
    <mergeCell ref="L19:M19"/>
    <mergeCell ref="L18:M18"/>
    <mergeCell ref="H22:I22"/>
    <mergeCell ref="H21:I21"/>
    <mergeCell ref="A7:A8"/>
    <mergeCell ref="H19:I19"/>
    <mergeCell ref="H20:I20"/>
    <mergeCell ref="A9:A10"/>
    <mergeCell ref="A13:A14"/>
    <mergeCell ref="A11:A12"/>
    <mergeCell ref="A15:A16"/>
    <mergeCell ref="B17:C17"/>
    <mergeCell ref="D16:E16"/>
    <mergeCell ref="B15:E15"/>
    <mergeCell ref="H7:H16"/>
    <mergeCell ref="I13:J13"/>
    <mergeCell ref="B9:G9"/>
    <mergeCell ref="D14:E14"/>
    <mergeCell ref="J11:K12"/>
    <mergeCell ref="B11:G11"/>
    <mergeCell ref="A1:O1"/>
    <mergeCell ref="A2:O2"/>
    <mergeCell ref="A3:O3"/>
    <mergeCell ref="A5:A6"/>
    <mergeCell ref="F4:G4"/>
    <mergeCell ref="F6:G6"/>
    <mergeCell ref="D4:E4"/>
    <mergeCell ref="D5:E5"/>
    <mergeCell ref="F5:G5"/>
    <mergeCell ref="D6:E6"/>
  </mergeCells>
  <phoneticPr fontId="2" type="noConversion"/>
  <pageMargins left="0.78740157480314965" right="0.39370078740157483" top="0.59055118110236227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6"/>
  </sheetPr>
  <dimension ref="A1:P28"/>
  <sheetViews>
    <sheetView zoomScale="150" zoomScaleNormal="150" workbookViewId="0">
      <selection activeCell="N13" sqref="N13"/>
    </sheetView>
  </sheetViews>
  <sheetFormatPr defaultColWidth="9.140625" defaultRowHeight="18.75" x14ac:dyDescent="0.45"/>
  <cols>
    <col min="1" max="1" width="8.140625" style="1" customWidth="1"/>
    <col min="2" max="3" width="11.42578125" style="1" customWidth="1"/>
    <col min="4" max="5" width="5.140625" style="1" customWidth="1"/>
    <col min="6" max="6" width="5.85546875" style="1" customWidth="1"/>
    <col min="7" max="7" width="5.5703125" style="1" customWidth="1"/>
    <col min="8" max="8" width="9.1406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458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217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247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x14ac:dyDescent="0.45">
      <c r="A7" s="551" t="s">
        <v>29</v>
      </c>
      <c r="B7" s="138"/>
      <c r="C7" s="186"/>
      <c r="D7" s="569" t="s">
        <v>459</v>
      </c>
      <c r="E7" s="571"/>
      <c r="F7" s="779" t="s">
        <v>269</v>
      </c>
      <c r="G7" s="780"/>
      <c r="H7" s="560" t="s">
        <v>30</v>
      </c>
      <c r="I7" s="300" t="s">
        <v>269</v>
      </c>
      <c r="J7" s="510"/>
      <c r="K7" s="95" t="s">
        <v>272</v>
      </c>
      <c r="L7" s="96"/>
      <c r="M7" s="9"/>
      <c r="N7" s="31"/>
      <c r="O7" s="3"/>
    </row>
    <row r="8" spans="1:16" ht="19.5" thickBot="1" x14ac:dyDescent="0.5">
      <c r="A8" s="551"/>
      <c r="B8" s="170"/>
      <c r="C8" s="444"/>
      <c r="D8" s="140" t="s">
        <v>460</v>
      </c>
      <c r="E8" s="89"/>
      <c r="F8" s="671" t="s">
        <v>275</v>
      </c>
      <c r="G8" s="778"/>
      <c r="H8" s="561"/>
      <c r="I8" s="194" t="s">
        <v>271</v>
      </c>
      <c r="J8" s="172"/>
      <c r="K8" s="172" t="s">
        <v>464</v>
      </c>
      <c r="L8" s="98"/>
      <c r="M8" s="15"/>
      <c r="N8" s="40"/>
      <c r="O8" s="15"/>
    </row>
    <row r="9" spans="1:16" x14ac:dyDescent="0.45">
      <c r="A9" s="551" t="s">
        <v>32</v>
      </c>
      <c r="B9" s="299" t="s">
        <v>459</v>
      </c>
      <c r="C9" s="72"/>
      <c r="D9" s="48"/>
      <c r="E9" s="6"/>
      <c r="F9" s="162"/>
      <c r="G9" s="18"/>
      <c r="H9" s="561"/>
      <c r="I9" s="55" t="s">
        <v>459</v>
      </c>
      <c r="J9" s="55" t="s">
        <v>459</v>
      </c>
      <c r="K9" s="35"/>
      <c r="L9" s="107"/>
      <c r="M9" s="563" t="s">
        <v>463</v>
      </c>
      <c r="N9" s="619"/>
      <c r="O9" s="564"/>
    </row>
    <row r="10" spans="1:16" ht="19.5" thickBot="1" x14ac:dyDescent="0.5">
      <c r="A10" s="551"/>
      <c r="B10" s="184" t="s">
        <v>461</v>
      </c>
      <c r="C10" s="6"/>
      <c r="D10" s="48"/>
      <c r="E10" s="6"/>
      <c r="F10" s="48"/>
      <c r="G10" s="279"/>
      <c r="H10" s="561"/>
      <c r="I10" s="479" t="s">
        <v>273</v>
      </c>
      <c r="J10" s="184" t="s">
        <v>462</v>
      </c>
      <c r="K10" s="119"/>
      <c r="L10" s="91"/>
      <c r="M10" s="69" t="s">
        <v>207</v>
      </c>
      <c r="N10" s="57"/>
      <c r="O10" s="49">
        <v>325</v>
      </c>
    </row>
    <row r="11" spans="1:16" x14ac:dyDescent="0.45">
      <c r="A11" s="551" t="s">
        <v>33</v>
      </c>
      <c r="B11" s="95" t="s">
        <v>274</v>
      </c>
      <c r="C11" s="563" t="s">
        <v>503</v>
      </c>
      <c r="D11" s="619"/>
      <c r="E11" s="619"/>
      <c r="F11" s="619"/>
      <c r="G11" s="564"/>
      <c r="H11" s="561"/>
      <c r="I11" s="7" t="s">
        <v>134</v>
      </c>
      <c r="J11" s="539" t="s">
        <v>34</v>
      </c>
      <c r="K11" s="540"/>
      <c r="L11" s="480"/>
      <c r="M11" s="15"/>
      <c r="N11" s="15"/>
      <c r="O11" s="15"/>
    </row>
    <row r="12" spans="1:16" ht="19.5" thickBot="1" x14ac:dyDescent="0.5">
      <c r="A12" s="551"/>
      <c r="B12" s="194" t="s">
        <v>273</v>
      </c>
      <c r="C12" s="45" t="s">
        <v>110</v>
      </c>
      <c r="D12" s="46"/>
      <c r="E12" s="46"/>
      <c r="F12" s="735">
        <v>235</v>
      </c>
      <c r="G12" s="736"/>
      <c r="H12" s="561"/>
      <c r="I12" s="305" t="s">
        <v>472</v>
      </c>
      <c r="J12" s="541"/>
      <c r="K12" s="542"/>
      <c r="L12" s="481"/>
      <c r="M12" s="19"/>
      <c r="N12" s="19"/>
      <c r="O12" s="19"/>
    </row>
    <row r="13" spans="1:16" x14ac:dyDescent="0.45">
      <c r="A13" s="551" t="s">
        <v>35</v>
      </c>
      <c r="B13" s="20"/>
      <c r="C13" s="48"/>
      <c r="D13" s="201"/>
      <c r="E13" s="72"/>
      <c r="F13" s="201"/>
      <c r="G13" s="72"/>
      <c r="H13" s="561"/>
      <c r="I13" s="478"/>
      <c r="J13" s="121"/>
      <c r="K13" s="94"/>
      <c r="L13" s="109"/>
      <c r="M13" s="68"/>
      <c r="N13" s="119"/>
      <c r="O13" s="61"/>
    </row>
    <row r="14" spans="1:16" ht="19.5" thickBot="1" x14ac:dyDescent="0.5">
      <c r="A14" s="551"/>
      <c r="B14" s="20"/>
      <c r="C14" s="48"/>
      <c r="D14" s="206"/>
      <c r="E14" s="207"/>
      <c r="F14" s="206"/>
      <c r="G14" s="280"/>
      <c r="H14" s="561"/>
      <c r="I14" s="20"/>
      <c r="J14" s="6"/>
      <c r="K14" s="22"/>
      <c r="L14" s="110"/>
      <c r="M14" s="15"/>
      <c r="N14" s="41"/>
      <c r="O14" s="15"/>
    </row>
    <row r="15" spans="1:16" ht="18.75" customHeight="1" x14ac:dyDescent="0.45">
      <c r="A15" s="551" t="s">
        <v>36</v>
      </c>
      <c r="B15" s="585" t="s">
        <v>501</v>
      </c>
      <c r="C15" s="587"/>
      <c r="D15" s="640" t="s">
        <v>274</v>
      </c>
      <c r="E15" s="540"/>
      <c r="F15" s="539" t="s">
        <v>272</v>
      </c>
      <c r="G15" s="540"/>
      <c r="H15" s="561"/>
      <c r="I15" s="95" t="s">
        <v>272</v>
      </c>
      <c r="J15" s="95" t="s">
        <v>272</v>
      </c>
      <c r="K15" s="301"/>
      <c r="L15" s="90"/>
      <c r="M15" s="138"/>
      <c r="N15" s="138"/>
      <c r="O15" s="138"/>
    </row>
    <row r="16" spans="1:16" ht="19.5" thickBot="1" x14ac:dyDescent="0.5">
      <c r="A16" s="551"/>
      <c r="B16" s="343" t="s">
        <v>110</v>
      </c>
      <c r="C16" s="378">
        <v>235</v>
      </c>
      <c r="D16" s="781" t="s">
        <v>276</v>
      </c>
      <c r="E16" s="542"/>
      <c r="F16" s="541" t="s">
        <v>275</v>
      </c>
      <c r="G16" s="542"/>
      <c r="H16" s="562"/>
      <c r="I16" s="172" t="s">
        <v>299</v>
      </c>
      <c r="J16" s="172" t="s">
        <v>273</v>
      </c>
      <c r="K16" s="73"/>
      <c r="L16" s="91"/>
      <c r="M16" s="106"/>
      <c r="N16" s="106"/>
      <c r="O16" s="106"/>
    </row>
    <row r="17" spans="1:15" x14ac:dyDescent="0.45">
      <c r="A17" s="255" t="s">
        <v>37</v>
      </c>
      <c r="B17" s="773" t="s">
        <v>38</v>
      </c>
      <c r="C17" s="774"/>
      <c r="D17" s="256" t="s">
        <v>59</v>
      </c>
      <c r="E17" s="256" t="s">
        <v>60</v>
      </c>
      <c r="F17" s="256" t="s">
        <v>61</v>
      </c>
      <c r="G17" s="256" t="s">
        <v>62</v>
      </c>
      <c r="H17" s="529" t="s">
        <v>40</v>
      </c>
      <c r="I17" s="580"/>
      <c r="L17" s="529" t="s">
        <v>41</v>
      </c>
      <c r="M17" s="580"/>
      <c r="N17" s="580"/>
      <c r="O17" s="580"/>
    </row>
    <row r="18" spans="1:15" ht="18" customHeight="1" x14ac:dyDescent="0.45">
      <c r="A18" s="77" t="s">
        <v>277</v>
      </c>
      <c r="B18" s="78" t="s">
        <v>278</v>
      </c>
      <c r="C18" s="151"/>
      <c r="D18" s="77">
        <v>1</v>
      </c>
      <c r="E18" s="77">
        <v>0</v>
      </c>
      <c r="F18" s="77">
        <v>1</v>
      </c>
      <c r="G18" s="128">
        <v>1</v>
      </c>
      <c r="H18" s="551" t="s">
        <v>197</v>
      </c>
      <c r="I18" s="552"/>
      <c r="L18" s="531" t="s">
        <v>93</v>
      </c>
      <c r="M18" s="532"/>
      <c r="N18" s="28"/>
      <c r="O18" s="29" t="s">
        <v>65</v>
      </c>
    </row>
    <row r="19" spans="1:15" x14ac:dyDescent="0.45">
      <c r="A19" s="77" t="s">
        <v>279</v>
      </c>
      <c r="B19" s="78" t="s">
        <v>272</v>
      </c>
      <c r="C19" s="151"/>
      <c r="D19" s="77">
        <v>1</v>
      </c>
      <c r="E19" s="77">
        <v>0</v>
      </c>
      <c r="F19" s="77">
        <v>1</v>
      </c>
      <c r="G19" s="128">
        <v>1</v>
      </c>
      <c r="H19" s="593" t="s">
        <v>511</v>
      </c>
      <c r="I19" s="594"/>
      <c r="J19" s="599"/>
      <c r="K19" s="600"/>
      <c r="L19" s="531" t="s">
        <v>67</v>
      </c>
      <c r="M19" s="532"/>
      <c r="N19" s="28"/>
      <c r="O19" s="29" t="s">
        <v>126</v>
      </c>
    </row>
    <row r="20" spans="1:15" x14ac:dyDescent="0.45">
      <c r="A20" s="124"/>
      <c r="B20" s="158"/>
      <c r="C20" s="159"/>
      <c r="D20" s="124"/>
      <c r="E20" s="124"/>
      <c r="F20" s="124"/>
      <c r="G20" s="124"/>
      <c r="H20" s="740" t="s">
        <v>197</v>
      </c>
      <c r="I20" s="775"/>
      <c r="J20" s="599"/>
      <c r="K20" s="600"/>
      <c r="L20" s="531" t="s">
        <v>46</v>
      </c>
      <c r="M20" s="532"/>
      <c r="N20" s="28"/>
      <c r="O20" s="29" t="s">
        <v>65</v>
      </c>
    </row>
    <row r="21" spans="1:15" x14ac:dyDescent="0.45">
      <c r="A21" s="77" t="s">
        <v>280</v>
      </c>
      <c r="B21" s="78" t="s">
        <v>269</v>
      </c>
      <c r="C21" s="151"/>
      <c r="D21" s="77">
        <v>1</v>
      </c>
      <c r="E21" s="77">
        <v>0</v>
      </c>
      <c r="F21" s="77">
        <v>1</v>
      </c>
      <c r="G21" s="77">
        <v>1</v>
      </c>
      <c r="H21" s="647" t="s">
        <v>226</v>
      </c>
      <c r="I21" s="546"/>
      <c r="L21" s="27" t="s">
        <v>128</v>
      </c>
      <c r="M21" s="253"/>
      <c r="N21" s="27"/>
      <c r="O21" s="253"/>
    </row>
    <row r="22" spans="1:15" x14ac:dyDescent="0.45">
      <c r="A22" s="77" t="s">
        <v>465</v>
      </c>
      <c r="B22" s="449" t="s">
        <v>466</v>
      </c>
      <c r="C22" s="455"/>
      <c r="D22" s="77">
        <v>1</v>
      </c>
      <c r="E22" s="77">
        <v>0</v>
      </c>
      <c r="F22" s="77">
        <v>1</v>
      </c>
      <c r="G22" s="128">
        <v>1</v>
      </c>
      <c r="H22" s="593" t="s">
        <v>226</v>
      </c>
      <c r="I22" s="594"/>
      <c r="L22" s="30" t="s">
        <v>505</v>
      </c>
      <c r="M22" s="28"/>
      <c r="N22" s="28"/>
      <c r="O22" s="29" t="s">
        <v>126</v>
      </c>
    </row>
    <row r="23" spans="1:15" x14ac:dyDescent="0.45">
      <c r="A23" s="497"/>
      <c r="B23" s="449"/>
      <c r="C23" s="455"/>
      <c r="D23" s="497"/>
      <c r="E23" s="497"/>
      <c r="F23" s="497"/>
      <c r="G23" s="498"/>
      <c r="H23" s="740" t="s">
        <v>197</v>
      </c>
      <c r="I23" s="775"/>
      <c r="L23" s="40"/>
      <c r="M23" s="17"/>
      <c r="N23" s="17"/>
      <c r="O23" s="495"/>
    </row>
    <row r="24" spans="1:15" ht="17.25" customHeight="1" x14ac:dyDescent="0.45">
      <c r="A24" s="146" t="s">
        <v>504</v>
      </c>
      <c r="B24" s="776" t="s">
        <v>503</v>
      </c>
      <c r="C24" s="776"/>
      <c r="D24" s="146">
        <v>3</v>
      </c>
      <c r="E24" s="146">
        <v>0</v>
      </c>
      <c r="F24" s="146">
        <v>3</v>
      </c>
      <c r="G24" s="146">
        <v>3</v>
      </c>
      <c r="H24" s="740" t="s">
        <v>110</v>
      </c>
      <c r="I24" s="775"/>
      <c r="L24" s="36"/>
      <c r="M24" s="17"/>
      <c r="N24" s="17"/>
      <c r="O24" s="173"/>
    </row>
    <row r="25" spans="1:15" x14ac:dyDescent="0.45">
      <c r="A25" s="482" t="s">
        <v>502</v>
      </c>
      <c r="B25" s="777" t="s">
        <v>501</v>
      </c>
      <c r="C25" s="777"/>
      <c r="D25" s="482">
        <v>2</v>
      </c>
      <c r="E25" s="482">
        <v>0</v>
      </c>
      <c r="F25" s="482">
        <v>2</v>
      </c>
      <c r="G25" s="482">
        <v>2</v>
      </c>
      <c r="H25" s="574" t="s">
        <v>110</v>
      </c>
      <c r="I25" s="575"/>
      <c r="L25" s="234" t="s">
        <v>43</v>
      </c>
      <c r="M25" s="235"/>
      <c r="N25" s="235"/>
      <c r="O25" s="236"/>
    </row>
    <row r="26" spans="1:15" x14ac:dyDescent="0.45">
      <c r="A26" s="482" t="s">
        <v>467</v>
      </c>
      <c r="B26" s="777" t="s">
        <v>463</v>
      </c>
      <c r="C26" s="777"/>
      <c r="D26" s="482">
        <v>3</v>
      </c>
      <c r="E26" s="482">
        <v>0</v>
      </c>
      <c r="F26" s="482">
        <v>3</v>
      </c>
      <c r="G26" s="482">
        <v>3</v>
      </c>
      <c r="H26" s="574" t="s">
        <v>207</v>
      </c>
      <c r="I26" s="575"/>
      <c r="L26" s="234" t="s">
        <v>82</v>
      </c>
      <c r="M26" s="235"/>
      <c r="N26" s="235"/>
      <c r="O26" s="236"/>
    </row>
    <row r="27" spans="1:15" x14ac:dyDescent="0.45">
      <c r="A27" s="146" t="s">
        <v>105</v>
      </c>
      <c r="B27" s="223" t="s">
        <v>106</v>
      </c>
      <c r="C27" s="463"/>
      <c r="D27" s="146">
        <v>0</v>
      </c>
      <c r="E27" s="146">
        <v>2</v>
      </c>
      <c r="F27" s="146">
        <v>0</v>
      </c>
      <c r="G27" s="146">
        <v>2</v>
      </c>
      <c r="H27" s="574" t="s">
        <v>110</v>
      </c>
      <c r="I27" s="575"/>
      <c r="L27" s="234" t="s">
        <v>45</v>
      </c>
      <c r="M27" s="235"/>
      <c r="N27" s="235"/>
      <c r="O27" s="236"/>
    </row>
    <row r="28" spans="1:15" x14ac:dyDescent="0.45">
      <c r="A28" s="26"/>
      <c r="B28" s="583" t="s">
        <v>46</v>
      </c>
      <c r="C28" s="768"/>
      <c r="D28" s="152"/>
      <c r="E28" s="152"/>
      <c r="F28" s="231">
        <f>SUM(F18:F27)</f>
        <v>12</v>
      </c>
      <c r="G28" s="231">
        <f>SUM(G18:G27)</f>
        <v>14</v>
      </c>
      <c r="H28" s="530"/>
      <c r="I28" s="530"/>
      <c r="J28" s="38"/>
      <c r="K28" s="25"/>
      <c r="L28" s="531" t="s">
        <v>47</v>
      </c>
      <c r="M28" s="532"/>
      <c r="N28" s="532"/>
      <c r="O28" s="533"/>
    </row>
  </sheetData>
  <mergeCells count="52">
    <mergeCell ref="A13:A14"/>
    <mergeCell ref="A15:A16"/>
    <mergeCell ref="D16:E16"/>
    <mergeCell ref="D15:E15"/>
    <mergeCell ref="F15:G15"/>
    <mergeCell ref="F16:G16"/>
    <mergeCell ref="B15:C15"/>
    <mergeCell ref="A11:A12"/>
    <mergeCell ref="F8:G8"/>
    <mergeCell ref="F7:G7"/>
    <mergeCell ref="A7:A8"/>
    <mergeCell ref="A9:A10"/>
    <mergeCell ref="F12:G12"/>
    <mergeCell ref="D7:E7"/>
    <mergeCell ref="C11:G11"/>
    <mergeCell ref="A1:O1"/>
    <mergeCell ref="A2:O2"/>
    <mergeCell ref="A3:O3"/>
    <mergeCell ref="F6:G6"/>
    <mergeCell ref="F5:G5"/>
    <mergeCell ref="D5:E5"/>
    <mergeCell ref="D4:E4"/>
    <mergeCell ref="F4:G4"/>
    <mergeCell ref="A5:A6"/>
    <mergeCell ref="D6:E6"/>
    <mergeCell ref="L28:O28"/>
    <mergeCell ref="J11:K12"/>
    <mergeCell ref="H20:I20"/>
    <mergeCell ref="L18:M18"/>
    <mergeCell ref="L19:M19"/>
    <mergeCell ref="L20:M20"/>
    <mergeCell ref="H18:I18"/>
    <mergeCell ref="L17:O17"/>
    <mergeCell ref="H17:I17"/>
    <mergeCell ref="H27:I27"/>
    <mergeCell ref="H7:H16"/>
    <mergeCell ref="H28:I28"/>
    <mergeCell ref="J19:K19"/>
    <mergeCell ref="J20:K20"/>
    <mergeCell ref="M9:O9"/>
    <mergeCell ref="B28:C28"/>
    <mergeCell ref="H19:I19"/>
    <mergeCell ref="B17:C17"/>
    <mergeCell ref="H21:I21"/>
    <mergeCell ref="H22:I22"/>
    <mergeCell ref="H24:I24"/>
    <mergeCell ref="H26:I26"/>
    <mergeCell ref="H25:I25"/>
    <mergeCell ref="B24:C24"/>
    <mergeCell ref="B25:C25"/>
    <mergeCell ref="B26:C26"/>
    <mergeCell ref="H23:I23"/>
  </mergeCells>
  <phoneticPr fontId="2" type="noConversion"/>
  <pageMargins left="0.59055118110236227" right="0.59055118110236227" top="0.39370078740157483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29"/>
  <sheetViews>
    <sheetView zoomScale="140" zoomScaleNormal="140" workbookViewId="0">
      <selection activeCell="F30" sqref="F30"/>
    </sheetView>
  </sheetViews>
  <sheetFormatPr defaultColWidth="9.140625" defaultRowHeight="18.75" x14ac:dyDescent="0.45"/>
  <cols>
    <col min="1" max="1" width="8.140625" style="1" customWidth="1"/>
    <col min="2" max="2" width="11.140625" style="1" customWidth="1"/>
    <col min="3" max="3" width="12.5703125" style="1" customWidth="1"/>
    <col min="4" max="4" width="5.85546875" style="1" customWidth="1"/>
    <col min="5" max="5" width="5.5703125" style="1" customWidth="1"/>
    <col min="6" max="6" width="5.85546875" style="1" customWidth="1"/>
    <col min="7" max="7" width="5.5703125" style="1" customWidth="1"/>
    <col min="8" max="8" width="9.140625" style="1" customWidth="1"/>
    <col min="9" max="11" width="11.140625" style="1" customWidth="1"/>
    <col min="12" max="12" width="6.140625" style="1" customWidth="1"/>
    <col min="13" max="13" width="11.140625" style="1" customWidth="1"/>
    <col min="14" max="14" width="11" style="1" customWidth="1"/>
    <col min="15" max="15" width="10.425781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469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223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247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x14ac:dyDescent="0.45">
      <c r="A7" s="551" t="s">
        <v>29</v>
      </c>
      <c r="B7" s="539" t="s">
        <v>285</v>
      </c>
      <c r="C7" s="540"/>
      <c r="D7" s="203"/>
      <c r="E7" s="203"/>
      <c r="F7" s="797"/>
      <c r="G7" s="798"/>
      <c r="H7" s="560" t="s">
        <v>30</v>
      </c>
      <c r="I7" s="138"/>
      <c r="J7" s="138"/>
      <c r="K7" s="186"/>
      <c r="L7" s="10"/>
      <c r="M7" s="10"/>
      <c r="N7" s="10"/>
      <c r="O7" s="10"/>
    </row>
    <row r="8" spans="1:16" ht="19.5" thickBot="1" x14ac:dyDescent="0.5">
      <c r="A8" s="551"/>
      <c r="B8" s="143" t="s">
        <v>300</v>
      </c>
      <c r="C8" s="63">
        <v>324</v>
      </c>
      <c r="D8" s="196"/>
      <c r="E8" s="196"/>
      <c r="F8" s="483"/>
      <c r="G8" s="450"/>
      <c r="H8" s="561"/>
      <c r="I8" s="295"/>
      <c r="J8" s="295"/>
      <c r="K8" s="303"/>
      <c r="L8" s="15"/>
      <c r="M8" s="15"/>
      <c r="N8" s="15"/>
      <c r="O8" s="15"/>
    </row>
    <row r="9" spans="1:16" x14ac:dyDescent="0.45">
      <c r="A9" s="551" t="s">
        <v>32</v>
      </c>
      <c r="B9" s="788" t="s">
        <v>287</v>
      </c>
      <c r="C9" s="789"/>
      <c r="D9" s="687"/>
      <c r="E9" s="688"/>
      <c r="F9" s="5"/>
      <c r="G9" s="6"/>
      <c r="H9" s="561"/>
      <c r="I9" s="539" t="s">
        <v>281</v>
      </c>
      <c r="J9" s="640"/>
      <c r="K9" s="640"/>
      <c r="L9" s="539" t="s">
        <v>289</v>
      </c>
      <c r="M9" s="640"/>
      <c r="N9" s="640"/>
      <c r="O9" s="540"/>
    </row>
    <row r="10" spans="1:16" ht="19.5" thickBot="1" x14ac:dyDescent="0.5">
      <c r="A10" s="551"/>
      <c r="B10" s="132" t="s">
        <v>167</v>
      </c>
      <c r="C10" s="275">
        <v>324</v>
      </c>
      <c r="D10" s="687"/>
      <c r="E10" s="688"/>
      <c r="F10" s="5"/>
      <c r="G10" s="279"/>
      <c r="H10" s="561"/>
      <c r="I10" s="671" t="s">
        <v>90</v>
      </c>
      <c r="J10" s="672"/>
      <c r="K10" s="57">
        <v>324</v>
      </c>
      <c r="L10" s="511" t="s">
        <v>531</v>
      </c>
      <c r="M10" s="112"/>
      <c r="N10" s="93"/>
      <c r="O10" s="87">
        <v>324</v>
      </c>
    </row>
    <row r="11" spans="1:16" x14ac:dyDescent="0.45">
      <c r="A11" s="551" t="s">
        <v>33</v>
      </c>
      <c r="B11" s="782" t="s">
        <v>282</v>
      </c>
      <c r="C11" s="784"/>
      <c r="D11" s="782" t="s">
        <v>282</v>
      </c>
      <c r="E11" s="783"/>
      <c r="F11" s="783"/>
      <c r="G11" s="784"/>
      <c r="H11" s="561"/>
      <c r="I11" s="218"/>
      <c r="J11" s="539" t="s">
        <v>34</v>
      </c>
      <c r="K11" s="540"/>
      <c r="L11" s="102"/>
      <c r="M11" s="726" t="s">
        <v>293</v>
      </c>
      <c r="N11" s="727"/>
      <c r="O11" s="787"/>
    </row>
    <row r="12" spans="1:16" ht="19.5" thickBot="1" x14ac:dyDescent="0.5">
      <c r="A12" s="551"/>
      <c r="B12" s="199" t="s">
        <v>85</v>
      </c>
      <c r="C12" s="200">
        <v>324</v>
      </c>
      <c r="D12" s="141" t="s">
        <v>90</v>
      </c>
      <c r="E12" s="142"/>
      <c r="F12" s="795">
        <v>324</v>
      </c>
      <c r="G12" s="796"/>
      <c r="H12" s="561"/>
      <c r="I12" s="217"/>
      <c r="J12" s="541"/>
      <c r="K12" s="542"/>
      <c r="L12" s="102"/>
      <c r="M12" s="45" t="s">
        <v>207</v>
      </c>
      <c r="N12" s="57"/>
      <c r="O12" s="58">
        <v>324</v>
      </c>
    </row>
    <row r="13" spans="1:16" x14ac:dyDescent="0.45">
      <c r="A13" s="551" t="s">
        <v>35</v>
      </c>
      <c r="B13" s="782" t="s">
        <v>281</v>
      </c>
      <c r="C13" s="783"/>
      <c r="D13" s="783"/>
      <c r="E13" s="784"/>
      <c r="F13" s="794"/>
      <c r="G13" s="642"/>
      <c r="H13" s="561"/>
      <c r="I13" s="782" t="s">
        <v>224</v>
      </c>
      <c r="J13" s="783"/>
      <c r="K13" s="784"/>
      <c r="L13" s="74"/>
      <c r="M13" s="6"/>
      <c r="N13" s="20"/>
      <c r="O13" s="20"/>
    </row>
    <row r="14" spans="1:16" ht="19.5" thickBot="1" x14ac:dyDescent="0.5">
      <c r="A14" s="551"/>
      <c r="B14" s="785" t="s">
        <v>85</v>
      </c>
      <c r="C14" s="786"/>
      <c r="D14" s="133"/>
      <c r="E14" s="193">
        <v>324</v>
      </c>
      <c r="F14" s="792"/>
      <c r="G14" s="793"/>
      <c r="H14" s="561"/>
      <c r="I14" s="785" t="s">
        <v>167</v>
      </c>
      <c r="J14" s="786"/>
      <c r="K14" s="131">
        <v>324</v>
      </c>
      <c r="L14" s="67"/>
      <c r="M14" s="6"/>
      <c r="N14" s="20"/>
      <c r="O14" s="20"/>
    </row>
    <row r="15" spans="1:16" x14ac:dyDescent="0.45">
      <c r="A15" s="551" t="s">
        <v>36</v>
      </c>
      <c r="B15" s="20"/>
      <c r="C15" s="20"/>
      <c r="D15" s="799"/>
      <c r="E15" s="688"/>
      <c r="F15" s="48"/>
      <c r="G15" s="6"/>
      <c r="H15" s="561"/>
      <c r="I15" s="178"/>
      <c r="J15" s="178"/>
      <c r="K15" s="178"/>
      <c r="L15" s="90"/>
      <c r="M15" s="9"/>
      <c r="N15" s="9"/>
      <c r="O15" s="9"/>
    </row>
    <row r="16" spans="1:16" x14ac:dyDescent="0.45">
      <c r="A16" s="551"/>
      <c r="B16" s="22"/>
      <c r="C16" s="22"/>
      <c r="D16" s="790"/>
      <c r="E16" s="791"/>
      <c r="F16" s="42"/>
      <c r="G16" s="284"/>
      <c r="H16" s="562"/>
      <c r="I16" s="106"/>
      <c r="J16" s="106"/>
      <c r="K16" s="14"/>
      <c r="L16" s="91"/>
      <c r="M16" s="19"/>
      <c r="N16" s="19"/>
      <c r="O16" s="19"/>
    </row>
    <row r="17" spans="1:15" x14ac:dyDescent="0.45">
      <c r="A17" s="255" t="s">
        <v>37</v>
      </c>
      <c r="B17" s="583" t="s">
        <v>38</v>
      </c>
      <c r="C17" s="584"/>
      <c r="D17" s="256" t="s">
        <v>59</v>
      </c>
      <c r="E17" s="256" t="s">
        <v>60</v>
      </c>
      <c r="F17" s="256" t="s">
        <v>61</v>
      </c>
      <c r="G17" s="256" t="s">
        <v>62</v>
      </c>
      <c r="H17" s="769" t="s">
        <v>40</v>
      </c>
      <c r="I17" s="770"/>
      <c r="L17" s="529" t="s">
        <v>41</v>
      </c>
      <c r="M17" s="580"/>
      <c r="N17" s="580"/>
      <c r="O17" s="580"/>
    </row>
    <row r="18" spans="1:15" ht="18" customHeight="1" x14ac:dyDescent="0.45">
      <c r="A18" s="128" t="s">
        <v>283</v>
      </c>
      <c r="B18" s="225" t="s">
        <v>281</v>
      </c>
      <c r="C18" s="150"/>
      <c r="D18" s="128">
        <v>1</v>
      </c>
      <c r="E18" s="128">
        <v>2</v>
      </c>
      <c r="F18" s="128">
        <v>2</v>
      </c>
      <c r="G18" s="128">
        <v>3</v>
      </c>
      <c r="H18" s="551" t="s">
        <v>92</v>
      </c>
      <c r="I18" s="552"/>
      <c r="J18" s="771"/>
      <c r="K18" s="598"/>
      <c r="L18" s="531" t="s">
        <v>93</v>
      </c>
      <c r="M18" s="532"/>
      <c r="N18" s="28"/>
      <c r="O18" s="29" t="s">
        <v>94</v>
      </c>
    </row>
    <row r="19" spans="1:15" x14ac:dyDescent="0.45">
      <c r="A19" s="128" t="s">
        <v>284</v>
      </c>
      <c r="B19" s="149" t="s">
        <v>282</v>
      </c>
      <c r="C19" s="150"/>
      <c r="D19" s="128">
        <v>2</v>
      </c>
      <c r="E19" s="128">
        <v>0</v>
      </c>
      <c r="F19" s="128">
        <v>2</v>
      </c>
      <c r="G19" s="128">
        <v>2</v>
      </c>
      <c r="H19" s="643" t="s">
        <v>92</v>
      </c>
      <c r="I19" s="644"/>
      <c r="J19" s="772"/>
      <c r="K19" s="600"/>
      <c r="L19" s="531" t="s">
        <v>67</v>
      </c>
      <c r="M19" s="532"/>
      <c r="N19" s="28"/>
      <c r="O19" s="29" t="s">
        <v>127</v>
      </c>
    </row>
    <row r="20" spans="1:15" x14ac:dyDescent="0.45">
      <c r="A20" s="77" t="s">
        <v>286</v>
      </c>
      <c r="B20" s="78" t="s">
        <v>285</v>
      </c>
      <c r="C20" s="151"/>
      <c r="D20" s="77">
        <v>2</v>
      </c>
      <c r="E20" s="77">
        <v>0</v>
      </c>
      <c r="F20" s="77">
        <v>2</v>
      </c>
      <c r="G20" s="128">
        <v>2</v>
      </c>
      <c r="H20" s="534" t="s">
        <v>479</v>
      </c>
      <c r="I20" s="546"/>
      <c r="J20" s="597"/>
      <c r="K20" s="598"/>
      <c r="L20" s="531" t="s">
        <v>46</v>
      </c>
      <c r="M20" s="532"/>
      <c r="N20" s="28"/>
      <c r="O20" s="29" t="s">
        <v>374</v>
      </c>
    </row>
    <row r="21" spans="1:15" x14ac:dyDescent="0.45">
      <c r="A21" s="77" t="s">
        <v>288</v>
      </c>
      <c r="B21" s="78" t="s">
        <v>287</v>
      </c>
      <c r="C21" s="151"/>
      <c r="D21" s="77">
        <v>2</v>
      </c>
      <c r="E21" s="77">
        <v>0</v>
      </c>
      <c r="F21" s="77">
        <v>2</v>
      </c>
      <c r="G21" s="77">
        <v>2</v>
      </c>
      <c r="H21" s="551" t="s">
        <v>167</v>
      </c>
      <c r="I21" s="552"/>
      <c r="L21" s="31" t="s">
        <v>128</v>
      </c>
      <c r="M21" s="32"/>
      <c r="N21" s="32"/>
      <c r="O21" s="8"/>
    </row>
    <row r="22" spans="1:15" x14ac:dyDescent="0.45">
      <c r="A22" s="77" t="s">
        <v>225</v>
      </c>
      <c r="B22" s="302" t="s">
        <v>224</v>
      </c>
      <c r="C22" s="151"/>
      <c r="D22" s="77">
        <v>1</v>
      </c>
      <c r="E22" s="77">
        <v>2</v>
      </c>
      <c r="F22" s="77">
        <v>2</v>
      </c>
      <c r="G22" s="77">
        <v>3</v>
      </c>
      <c r="H22" s="534" t="s">
        <v>167</v>
      </c>
      <c r="I22" s="546"/>
      <c r="L22" s="27" t="s">
        <v>216</v>
      </c>
      <c r="M22" s="28"/>
      <c r="N22" s="28"/>
      <c r="O22" s="29" t="s">
        <v>126</v>
      </c>
    </row>
    <row r="23" spans="1:15" ht="18.75" customHeight="1" x14ac:dyDescent="0.45">
      <c r="A23" s="113" t="s">
        <v>290</v>
      </c>
      <c r="B23" s="211" t="s">
        <v>291</v>
      </c>
      <c r="C23" s="215"/>
      <c r="D23" s="219">
        <v>2</v>
      </c>
      <c r="E23" s="219">
        <v>2</v>
      </c>
      <c r="F23" s="212">
        <v>3</v>
      </c>
      <c r="G23" s="212">
        <v>4</v>
      </c>
      <c r="H23" s="574" t="s">
        <v>531</v>
      </c>
      <c r="I23" s="575"/>
      <c r="L23" s="27" t="s">
        <v>218</v>
      </c>
      <c r="M23" s="28"/>
      <c r="N23" s="28"/>
      <c r="O23" s="29" t="s">
        <v>77</v>
      </c>
    </row>
    <row r="24" spans="1:15" ht="19.5" customHeight="1" x14ac:dyDescent="0.45">
      <c r="A24" s="128"/>
      <c r="B24" s="755" t="s">
        <v>292</v>
      </c>
      <c r="C24" s="756"/>
      <c r="D24" s="229"/>
      <c r="E24" s="248"/>
      <c r="F24" s="128"/>
      <c r="G24" s="128"/>
      <c r="H24" s="534"/>
      <c r="I24" s="546"/>
      <c r="L24" s="27" t="s">
        <v>296</v>
      </c>
      <c r="M24" s="28"/>
      <c r="N24" s="28"/>
      <c r="O24" s="29" t="s">
        <v>297</v>
      </c>
    </row>
    <row r="25" spans="1:15" x14ac:dyDescent="0.45">
      <c r="A25" s="26" t="s">
        <v>294</v>
      </c>
      <c r="B25" s="78" t="s">
        <v>295</v>
      </c>
      <c r="C25" s="151"/>
      <c r="D25" s="77">
        <v>3</v>
      </c>
      <c r="E25" s="147">
        <v>0</v>
      </c>
      <c r="F25" s="79">
        <v>3</v>
      </c>
      <c r="G25" s="79">
        <v>3</v>
      </c>
      <c r="H25" s="534" t="s">
        <v>207</v>
      </c>
      <c r="I25" s="546"/>
      <c r="J25" s="40"/>
      <c r="K25" s="41"/>
      <c r="L25" s="27"/>
      <c r="M25" s="28"/>
      <c r="N25" s="28"/>
      <c r="O25" s="29"/>
    </row>
    <row r="26" spans="1:15" x14ac:dyDescent="0.45">
      <c r="A26" s="128" t="s">
        <v>101</v>
      </c>
      <c r="B26" s="149" t="s">
        <v>102</v>
      </c>
      <c r="C26" s="150"/>
      <c r="D26" s="128">
        <v>0</v>
      </c>
      <c r="E26" s="128">
        <v>2</v>
      </c>
      <c r="F26" s="128">
        <v>0</v>
      </c>
      <c r="G26" s="128">
        <v>2</v>
      </c>
      <c r="H26" s="534" t="s">
        <v>110</v>
      </c>
      <c r="I26" s="546"/>
      <c r="J26" s="40"/>
      <c r="K26" s="41"/>
      <c r="L26" s="746" t="s">
        <v>43</v>
      </c>
      <c r="M26" s="747"/>
      <c r="N26" s="747"/>
      <c r="O26" s="748"/>
    </row>
    <row r="27" spans="1:15" x14ac:dyDescent="0.45">
      <c r="A27" s="128"/>
      <c r="B27" s="578"/>
      <c r="C27" s="579"/>
      <c r="D27" s="128"/>
      <c r="E27" s="128"/>
      <c r="F27" s="128"/>
      <c r="G27" s="128"/>
      <c r="H27" s="534"/>
      <c r="I27" s="546"/>
      <c r="J27" s="40"/>
      <c r="K27" s="41"/>
      <c r="L27" s="234" t="s">
        <v>82</v>
      </c>
      <c r="M27" s="235"/>
      <c r="N27" s="235"/>
      <c r="O27" s="236"/>
    </row>
    <row r="28" spans="1:15" x14ac:dyDescent="0.45">
      <c r="A28" s="26"/>
      <c r="B28" s="78"/>
      <c r="C28" s="151"/>
      <c r="D28" s="77"/>
      <c r="E28" s="147"/>
      <c r="F28" s="79"/>
      <c r="G28" s="79"/>
      <c r="H28" s="232"/>
      <c r="I28" s="233"/>
      <c r="J28" s="40"/>
      <c r="K28" s="41"/>
      <c r="L28" s="234" t="s">
        <v>45</v>
      </c>
      <c r="M28" s="235"/>
      <c r="N28" s="235"/>
      <c r="O28" s="236"/>
    </row>
    <row r="29" spans="1:15" x14ac:dyDescent="0.45">
      <c r="A29" s="26"/>
      <c r="B29" s="583" t="s">
        <v>46</v>
      </c>
      <c r="C29" s="584"/>
      <c r="D29" s="152"/>
      <c r="E29" s="231"/>
      <c r="F29" s="231">
        <f>SUM(F18:F27)</f>
        <v>16</v>
      </c>
      <c r="G29" s="231">
        <f>SUM(G18:G27)</f>
        <v>21</v>
      </c>
      <c r="H29" s="530"/>
      <c r="I29" s="530"/>
      <c r="J29" s="38"/>
      <c r="K29" s="25"/>
      <c r="L29" s="531" t="s">
        <v>47</v>
      </c>
      <c r="M29" s="532"/>
      <c r="N29" s="532"/>
      <c r="O29" s="533"/>
    </row>
  </sheetData>
  <mergeCells count="62">
    <mergeCell ref="B29:C29"/>
    <mergeCell ref="B17:C17"/>
    <mergeCell ref="D10:E10"/>
    <mergeCell ref="D9:E9"/>
    <mergeCell ref="B24:C24"/>
    <mergeCell ref="B14:C14"/>
    <mergeCell ref="D15:E15"/>
    <mergeCell ref="B27:C27"/>
    <mergeCell ref="A1:O1"/>
    <mergeCell ref="A2:O2"/>
    <mergeCell ref="A3:O3"/>
    <mergeCell ref="F4:G4"/>
    <mergeCell ref="A5:A6"/>
    <mergeCell ref="F5:G5"/>
    <mergeCell ref="F6:G6"/>
    <mergeCell ref="D4:E4"/>
    <mergeCell ref="D6:E6"/>
    <mergeCell ref="D5:E5"/>
    <mergeCell ref="F14:G14"/>
    <mergeCell ref="D11:G11"/>
    <mergeCell ref="F13:G13"/>
    <mergeCell ref="A7:A8"/>
    <mergeCell ref="A9:A10"/>
    <mergeCell ref="A11:A12"/>
    <mergeCell ref="A13:A14"/>
    <mergeCell ref="F12:G12"/>
    <mergeCell ref="B7:C7"/>
    <mergeCell ref="F7:G7"/>
    <mergeCell ref="A15:A16"/>
    <mergeCell ref="B11:C11"/>
    <mergeCell ref="B13:E13"/>
    <mergeCell ref="B9:C9"/>
    <mergeCell ref="D16:E16"/>
    <mergeCell ref="L29:O29"/>
    <mergeCell ref="H24:I24"/>
    <mergeCell ref="H25:I25"/>
    <mergeCell ref="H29:I29"/>
    <mergeCell ref="H23:I23"/>
    <mergeCell ref="L26:O26"/>
    <mergeCell ref="H26:I26"/>
    <mergeCell ref="H27:I27"/>
    <mergeCell ref="H22:I22"/>
    <mergeCell ref="H20:I20"/>
    <mergeCell ref="J20:K20"/>
    <mergeCell ref="L20:M20"/>
    <mergeCell ref="H21:I21"/>
    <mergeCell ref="H18:I18"/>
    <mergeCell ref="J18:K18"/>
    <mergeCell ref="I13:K13"/>
    <mergeCell ref="L19:M19"/>
    <mergeCell ref="H19:I19"/>
    <mergeCell ref="H17:I17"/>
    <mergeCell ref="H7:H16"/>
    <mergeCell ref="L18:M18"/>
    <mergeCell ref="L17:O17"/>
    <mergeCell ref="J19:K19"/>
    <mergeCell ref="I10:J10"/>
    <mergeCell ref="I9:K9"/>
    <mergeCell ref="I14:J14"/>
    <mergeCell ref="J11:K12"/>
    <mergeCell ref="L9:O9"/>
    <mergeCell ref="M11:O11"/>
  </mergeCells>
  <phoneticPr fontId="10" type="noConversion"/>
  <pageMargins left="0.59055118110236227" right="0.59055118110236227" top="0.59055118110236227" bottom="0.19685039370078741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0"/>
  </sheetPr>
  <dimension ref="A1:P28"/>
  <sheetViews>
    <sheetView view="pageBreakPreview" zoomScale="118" zoomScaleNormal="110" zoomScaleSheetLayoutView="118" workbookViewId="0">
      <selection activeCell="B11" sqref="B11:E11"/>
    </sheetView>
  </sheetViews>
  <sheetFormatPr defaultColWidth="9.140625" defaultRowHeight="18.75" x14ac:dyDescent="0.45"/>
  <cols>
    <col min="1" max="1" width="8.140625" style="1" customWidth="1"/>
    <col min="2" max="2" width="11.140625" style="1" customWidth="1"/>
    <col min="3" max="3" width="11.42578125" style="1" customWidth="1"/>
    <col min="4" max="6" width="5.85546875" style="1" customWidth="1"/>
    <col min="7" max="7" width="5.5703125" style="1" customWidth="1"/>
    <col min="8" max="8" width="9.140625" style="1" customWidth="1"/>
    <col min="9" max="10" width="11.140625" style="1" customWidth="1"/>
    <col min="11" max="11" width="11.5703125" style="1" customWidth="1"/>
    <col min="12" max="12" width="6.140625" style="1" customWidth="1"/>
    <col min="13" max="15" width="11.1406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367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48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4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60" t="s">
        <v>22</v>
      </c>
      <c r="J6" s="4" t="s">
        <v>23</v>
      </c>
      <c r="K6" s="4" t="s">
        <v>24</v>
      </c>
      <c r="L6" s="4" t="s">
        <v>25</v>
      </c>
      <c r="M6" s="260" t="s">
        <v>26</v>
      </c>
      <c r="N6" s="247" t="s">
        <v>27</v>
      </c>
      <c r="O6" s="246" t="s">
        <v>28</v>
      </c>
    </row>
    <row r="7" spans="1:16" ht="18.75" customHeight="1" x14ac:dyDescent="0.45">
      <c r="A7" s="551" t="s">
        <v>29</v>
      </c>
      <c r="B7" s="588" t="s">
        <v>58</v>
      </c>
      <c r="C7" s="589"/>
      <c r="D7" s="588" t="s">
        <v>55</v>
      </c>
      <c r="E7" s="590"/>
      <c r="F7" s="590"/>
      <c r="G7" s="589"/>
      <c r="H7" s="560" t="s">
        <v>30</v>
      </c>
      <c r="I7" s="55"/>
      <c r="J7" s="35"/>
      <c r="K7" s="35"/>
      <c r="L7" s="74"/>
      <c r="M7" s="60"/>
      <c r="N7" s="60"/>
      <c r="O7" s="10"/>
    </row>
    <row r="8" spans="1:16" ht="19.5" thickBot="1" x14ac:dyDescent="0.5">
      <c r="A8" s="551"/>
      <c r="B8" s="11" t="s">
        <v>103</v>
      </c>
      <c r="C8" s="12">
        <v>222</v>
      </c>
      <c r="D8" s="5" t="s">
        <v>51</v>
      </c>
      <c r="E8" s="5"/>
      <c r="F8" s="5"/>
      <c r="G8" s="370" t="s">
        <v>490</v>
      </c>
      <c r="H8" s="561"/>
      <c r="I8" s="104">
        <v>222</v>
      </c>
      <c r="J8" s="6"/>
      <c r="K8" s="6"/>
      <c r="L8" s="157"/>
      <c r="M8" s="25"/>
      <c r="N8" s="41"/>
      <c r="O8" s="15"/>
    </row>
    <row r="9" spans="1:16" ht="18.75" customHeight="1" x14ac:dyDescent="0.45">
      <c r="A9" s="551" t="s">
        <v>32</v>
      </c>
      <c r="B9" s="588" t="s">
        <v>53</v>
      </c>
      <c r="C9" s="590"/>
      <c r="D9" s="588" t="s">
        <v>54</v>
      </c>
      <c r="E9" s="590"/>
      <c r="F9" s="590"/>
      <c r="G9" s="589"/>
      <c r="H9" s="561"/>
      <c r="I9" s="588" t="s">
        <v>54</v>
      </c>
      <c r="J9" s="590"/>
      <c r="K9" s="589"/>
      <c r="L9" s="35"/>
      <c r="M9" s="37"/>
      <c r="N9" s="9"/>
      <c r="O9" s="9"/>
    </row>
    <row r="10" spans="1:16" ht="19.5" thickBot="1" x14ac:dyDescent="0.5">
      <c r="A10" s="551"/>
      <c r="B10" s="357" t="s">
        <v>52</v>
      </c>
      <c r="C10" s="21">
        <v>222</v>
      </c>
      <c r="D10" s="11" t="s">
        <v>482</v>
      </c>
      <c r="E10" s="21"/>
      <c r="F10" s="21"/>
      <c r="G10" s="12"/>
      <c r="H10" s="561"/>
      <c r="I10" s="11" t="s">
        <v>368</v>
      </c>
      <c r="J10" s="572">
        <v>222</v>
      </c>
      <c r="K10" s="573"/>
      <c r="L10" s="71"/>
      <c r="M10" s="13"/>
      <c r="N10" s="14"/>
      <c r="O10" s="14"/>
    </row>
    <row r="11" spans="1:16" x14ac:dyDescent="0.45">
      <c r="A11" s="551" t="s">
        <v>33</v>
      </c>
      <c r="B11" s="601" t="s">
        <v>369</v>
      </c>
      <c r="C11" s="602"/>
      <c r="D11" s="602"/>
      <c r="E11" s="603"/>
      <c r="F11" s="376"/>
      <c r="G11" s="130"/>
      <c r="H11" s="561"/>
      <c r="I11" s="335" t="s">
        <v>134</v>
      </c>
      <c r="J11" s="568" t="s">
        <v>34</v>
      </c>
      <c r="K11" s="604"/>
      <c r="L11" s="102"/>
      <c r="M11" s="15"/>
      <c r="N11" s="15"/>
      <c r="O11" s="15"/>
    </row>
    <row r="12" spans="1:16" ht="19.5" thickBot="1" x14ac:dyDescent="0.5">
      <c r="A12" s="551"/>
      <c r="B12" s="373" t="s">
        <v>51</v>
      </c>
      <c r="C12" s="374"/>
      <c r="D12" s="605">
        <v>222</v>
      </c>
      <c r="E12" s="606"/>
      <c r="F12" s="377"/>
      <c r="G12" s="72"/>
      <c r="H12" s="561"/>
      <c r="I12" s="379" t="s">
        <v>370</v>
      </c>
      <c r="J12" s="568"/>
      <c r="K12" s="604"/>
      <c r="L12" s="102"/>
      <c r="M12" s="19"/>
      <c r="N12" s="19"/>
      <c r="O12" s="19"/>
    </row>
    <row r="13" spans="1:16" x14ac:dyDescent="0.45">
      <c r="A13" s="551" t="s">
        <v>35</v>
      </c>
      <c r="B13" s="565" t="s">
        <v>57</v>
      </c>
      <c r="C13" s="566"/>
      <c r="D13" s="566"/>
      <c r="E13" s="566"/>
      <c r="F13" s="566"/>
      <c r="G13" s="567"/>
      <c r="H13" s="561"/>
      <c r="I13" s="588" t="s">
        <v>50</v>
      </c>
      <c r="J13" s="590"/>
      <c r="K13" s="589"/>
      <c r="L13" s="35"/>
      <c r="M13" s="60"/>
      <c r="N13" s="10"/>
      <c r="O13" s="10"/>
    </row>
    <row r="14" spans="1:16" ht="19.5" thickBot="1" x14ac:dyDescent="0.5">
      <c r="A14" s="551"/>
      <c r="B14" s="345" t="s">
        <v>51</v>
      </c>
      <c r="C14" s="346"/>
      <c r="D14" s="346"/>
      <c r="E14" s="346"/>
      <c r="F14" s="344"/>
      <c r="G14" s="378">
        <v>222</v>
      </c>
      <c r="H14" s="561"/>
      <c r="I14" s="70" t="s">
        <v>52</v>
      </c>
      <c r="J14" s="5"/>
      <c r="K14" s="84">
        <v>222</v>
      </c>
      <c r="L14" s="157"/>
      <c r="M14" s="25"/>
      <c r="N14" s="19"/>
      <c r="O14" s="19"/>
    </row>
    <row r="15" spans="1:16" x14ac:dyDescent="0.45">
      <c r="A15" s="551" t="s">
        <v>36</v>
      </c>
      <c r="B15" s="601" t="s">
        <v>49</v>
      </c>
      <c r="C15" s="602"/>
      <c r="D15" s="602"/>
      <c r="E15" s="602"/>
      <c r="F15" s="602"/>
      <c r="G15" s="603"/>
      <c r="H15" s="561"/>
      <c r="I15" s="588" t="s">
        <v>53</v>
      </c>
      <c r="J15" s="590"/>
      <c r="K15" s="589"/>
      <c r="L15" s="35"/>
      <c r="M15" s="60"/>
      <c r="N15" s="10"/>
      <c r="O15" s="10"/>
    </row>
    <row r="16" spans="1:16" ht="19.5" thickBot="1" x14ac:dyDescent="0.5">
      <c r="A16" s="551"/>
      <c r="B16" s="345" t="s">
        <v>51</v>
      </c>
      <c r="C16" s="346"/>
      <c r="D16" s="346"/>
      <c r="E16" s="346"/>
      <c r="F16" s="344"/>
      <c r="G16" s="378">
        <v>222</v>
      </c>
      <c r="H16" s="562"/>
      <c r="I16" s="11" t="s">
        <v>52</v>
      </c>
      <c r="J16" s="21"/>
      <c r="K16" s="12">
        <v>222</v>
      </c>
      <c r="L16" s="257"/>
      <c r="M16" s="25"/>
      <c r="N16" s="19"/>
      <c r="O16" s="19"/>
    </row>
    <row r="17" spans="1:15" x14ac:dyDescent="0.45">
      <c r="A17" s="231" t="s">
        <v>37</v>
      </c>
      <c r="B17" s="583" t="s">
        <v>38</v>
      </c>
      <c r="C17" s="584"/>
      <c r="D17" s="237" t="s">
        <v>59</v>
      </c>
      <c r="E17" s="237" t="s">
        <v>60</v>
      </c>
      <c r="F17" s="250" t="s">
        <v>61</v>
      </c>
      <c r="G17" s="237" t="s">
        <v>62</v>
      </c>
      <c r="H17" s="529" t="s">
        <v>40</v>
      </c>
      <c r="I17" s="580"/>
      <c r="J17" s="43"/>
      <c r="K17" s="43"/>
      <c r="L17" s="580" t="s">
        <v>41</v>
      </c>
      <c r="M17" s="529"/>
      <c r="N17" s="529"/>
      <c r="O17" s="529"/>
    </row>
    <row r="18" spans="1:15" x14ac:dyDescent="0.45">
      <c r="A18" s="128" t="s">
        <v>371</v>
      </c>
      <c r="B18" s="149" t="s">
        <v>369</v>
      </c>
      <c r="C18" s="150"/>
      <c r="D18" s="128">
        <v>3</v>
      </c>
      <c r="E18" s="128">
        <v>0</v>
      </c>
      <c r="F18" s="128">
        <v>3</v>
      </c>
      <c r="G18" s="128">
        <v>3</v>
      </c>
      <c r="H18" s="534" t="s">
        <v>51</v>
      </c>
      <c r="I18" s="546"/>
      <c r="J18" s="597"/>
      <c r="K18" s="598"/>
      <c r="L18" s="531" t="s">
        <v>64</v>
      </c>
      <c r="M18" s="532"/>
      <c r="N18" s="28"/>
      <c r="O18" s="29" t="s">
        <v>65</v>
      </c>
    </row>
    <row r="19" spans="1:15" x14ac:dyDescent="0.45">
      <c r="A19" s="128" t="s">
        <v>66</v>
      </c>
      <c r="B19" s="149" t="s">
        <v>58</v>
      </c>
      <c r="C19" s="150"/>
      <c r="D19" s="128">
        <v>2</v>
      </c>
      <c r="E19" s="128">
        <v>0</v>
      </c>
      <c r="F19" s="128">
        <v>2</v>
      </c>
      <c r="G19" s="128">
        <v>2</v>
      </c>
      <c r="H19" s="534" t="s">
        <v>103</v>
      </c>
      <c r="I19" s="546"/>
      <c r="J19" s="599"/>
      <c r="K19" s="600"/>
      <c r="L19" s="234" t="s">
        <v>67</v>
      </c>
      <c r="M19" s="235"/>
      <c r="N19" s="28"/>
      <c r="O19" s="29" t="s">
        <v>353</v>
      </c>
    </row>
    <row r="20" spans="1:15" x14ac:dyDescent="0.45">
      <c r="A20" s="146" t="s">
        <v>69</v>
      </c>
      <c r="B20" s="223" t="s">
        <v>49</v>
      </c>
      <c r="C20" s="224"/>
      <c r="D20" s="146">
        <v>2</v>
      </c>
      <c r="E20" s="146">
        <v>2</v>
      </c>
      <c r="F20" s="146">
        <v>3</v>
      </c>
      <c r="G20" s="146">
        <v>4</v>
      </c>
      <c r="H20" s="534" t="s">
        <v>51</v>
      </c>
      <c r="I20" s="546"/>
      <c r="J20" s="597"/>
      <c r="K20" s="598"/>
      <c r="L20" s="234" t="s">
        <v>46</v>
      </c>
      <c r="M20" s="235"/>
      <c r="N20" s="28"/>
      <c r="O20" s="29" t="s">
        <v>358</v>
      </c>
    </row>
    <row r="21" spans="1:15" x14ac:dyDescent="0.45">
      <c r="A21" s="146" t="s">
        <v>71</v>
      </c>
      <c r="B21" s="223" t="s">
        <v>57</v>
      </c>
      <c r="C21" s="224"/>
      <c r="D21" s="146">
        <v>2</v>
      </c>
      <c r="E21" s="146">
        <v>2</v>
      </c>
      <c r="F21" s="146">
        <v>3</v>
      </c>
      <c r="G21" s="146">
        <v>4</v>
      </c>
      <c r="H21" s="530" t="s">
        <v>51</v>
      </c>
      <c r="I21" s="530"/>
      <c r="J21" s="599"/>
      <c r="K21" s="600"/>
      <c r="L21" s="251" t="s">
        <v>72</v>
      </c>
      <c r="M21" s="252"/>
      <c r="N21" s="252"/>
      <c r="O21" s="8"/>
    </row>
    <row r="22" spans="1:15" x14ac:dyDescent="0.45">
      <c r="A22" s="146" t="s">
        <v>73</v>
      </c>
      <c r="B22" s="223" t="s">
        <v>55</v>
      </c>
      <c r="C22" s="224"/>
      <c r="D22" s="146">
        <v>1</v>
      </c>
      <c r="E22" s="146">
        <v>2</v>
      </c>
      <c r="F22" s="146">
        <v>2</v>
      </c>
      <c r="G22" s="146">
        <v>3</v>
      </c>
      <c r="H22" s="530" t="s">
        <v>51</v>
      </c>
      <c r="I22" s="530"/>
      <c r="J22" s="597"/>
      <c r="K22" s="598"/>
      <c r="L22" s="27" t="s">
        <v>372</v>
      </c>
      <c r="M22" s="28"/>
      <c r="N22" s="28"/>
      <c r="O22" s="29" t="s">
        <v>74</v>
      </c>
    </row>
    <row r="23" spans="1:15" x14ac:dyDescent="0.45">
      <c r="A23" s="128" t="s">
        <v>75</v>
      </c>
      <c r="B23" s="161" t="s">
        <v>50</v>
      </c>
      <c r="C23" s="161"/>
      <c r="D23" s="128">
        <v>3</v>
      </c>
      <c r="E23" s="128">
        <v>0</v>
      </c>
      <c r="F23" s="128">
        <v>3</v>
      </c>
      <c r="G23" s="128">
        <v>3</v>
      </c>
      <c r="H23" s="530" t="s">
        <v>52</v>
      </c>
      <c r="I23" s="530"/>
      <c r="J23" s="43"/>
      <c r="K23" s="43"/>
      <c r="L23" s="27" t="s">
        <v>227</v>
      </c>
      <c r="M23" s="28"/>
      <c r="N23" s="28"/>
      <c r="O23" s="29" t="s">
        <v>77</v>
      </c>
    </row>
    <row r="24" spans="1:15" x14ac:dyDescent="0.45">
      <c r="A24" s="128" t="s">
        <v>76</v>
      </c>
      <c r="B24" s="161" t="s">
        <v>53</v>
      </c>
      <c r="C24" s="161"/>
      <c r="D24" s="128">
        <v>1</v>
      </c>
      <c r="E24" s="128">
        <v>4</v>
      </c>
      <c r="F24" s="128">
        <v>3</v>
      </c>
      <c r="G24" s="128">
        <v>5</v>
      </c>
      <c r="H24" s="549" t="s">
        <v>52</v>
      </c>
      <c r="I24" s="550"/>
      <c r="J24" s="43"/>
      <c r="K24" s="43"/>
      <c r="L24" s="36" t="s">
        <v>180</v>
      </c>
      <c r="M24" s="17"/>
      <c r="N24" s="17"/>
      <c r="O24" s="173" t="s">
        <v>77</v>
      </c>
    </row>
    <row r="25" spans="1:15" x14ac:dyDescent="0.45">
      <c r="A25" s="128" t="s">
        <v>78</v>
      </c>
      <c r="B25" s="596" t="s">
        <v>54</v>
      </c>
      <c r="C25" s="596"/>
      <c r="D25" s="128" t="s">
        <v>79</v>
      </c>
      <c r="E25" s="128">
        <v>12</v>
      </c>
      <c r="F25" s="128">
        <v>4</v>
      </c>
      <c r="G25" s="128">
        <v>12</v>
      </c>
      <c r="H25" s="534" t="s">
        <v>52</v>
      </c>
      <c r="I25" s="546"/>
      <c r="J25" s="43"/>
      <c r="K25" s="43"/>
      <c r="L25" s="251" t="s">
        <v>43</v>
      </c>
      <c r="M25" s="252"/>
      <c r="N25" s="252"/>
      <c r="O25" s="103"/>
    </row>
    <row r="26" spans="1:15" x14ac:dyDescent="0.45">
      <c r="A26" s="128" t="s">
        <v>101</v>
      </c>
      <c r="B26" s="149" t="s">
        <v>102</v>
      </c>
      <c r="C26" s="150"/>
      <c r="D26" s="128">
        <v>0</v>
      </c>
      <c r="E26" s="128">
        <v>2</v>
      </c>
      <c r="F26" s="128">
        <v>0</v>
      </c>
      <c r="G26" s="128">
        <v>2</v>
      </c>
      <c r="H26" s="534" t="s">
        <v>103</v>
      </c>
      <c r="I26" s="546"/>
      <c r="J26" s="43"/>
      <c r="K26" s="43"/>
      <c r="L26" s="251" t="s">
        <v>82</v>
      </c>
      <c r="M26" s="252"/>
      <c r="N26" s="252"/>
      <c r="O26" s="103"/>
    </row>
    <row r="27" spans="1:15" x14ac:dyDescent="0.45">
      <c r="A27" s="125"/>
      <c r="B27" s="174"/>
      <c r="C27" s="175"/>
      <c r="D27" s="266"/>
      <c r="E27" s="266"/>
      <c r="F27" s="105"/>
      <c r="G27" s="79"/>
      <c r="H27" s="593"/>
      <c r="I27" s="594"/>
      <c r="J27" s="43"/>
      <c r="K27" s="43"/>
      <c r="L27" s="251" t="s">
        <v>45</v>
      </c>
      <c r="M27" s="252"/>
      <c r="N27" s="252"/>
      <c r="O27" s="103"/>
    </row>
    <row r="28" spans="1:15" x14ac:dyDescent="0.45">
      <c r="A28" s="19"/>
      <c r="B28" s="583" t="s">
        <v>46</v>
      </c>
      <c r="C28" s="584"/>
      <c r="D28" s="154"/>
      <c r="E28" s="237"/>
      <c r="F28" s="250">
        <f>SUM(F18:F27)</f>
        <v>23</v>
      </c>
      <c r="G28" s="237">
        <f>SUM(G18:G27)</f>
        <v>38</v>
      </c>
      <c r="H28" s="595"/>
      <c r="I28" s="595"/>
      <c r="J28" s="39"/>
      <c r="K28" s="39"/>
      <c r="L28" s="234" t="s">
        <v>47</v>
      </c>
      <c r="M28" s="235"/>
      <c r="N28" s="235"/>
      <c r="O28" s="236"/>
    </row>
  </sheetData>
  <mergeCells count="51">
    <mergeCell ref="D6:E6"/>
    <mergeCell ref="J20:K20"/>
    <mergeCell ref="H20:I20"/>
    <mergeCell ref="H24:I24"/>
    <mergeCell ref="H23:I23"/>
    <mergeCell ref="H21:I21"/>
    <mergeCell ref="H22:I22"/>
    <mergeCell ref="D7:G7"/>
    <mergeCell ref="D9:G9"/>
    <mergeCell ref="I9:K9"/>
    <mergeCell ref="B13:G13"/>
    <mergeCell ref="I13:K13"/>
    <mergeCell ref="I15:K15"/>
    <mergeCell ref="H17:I17"/>
    <mergeCell ref="J21:K21"/>
    <mergeCell ref="J22:K22"/>
    <mergeCell ref="J10:K10"/>
    <mergeCell ref="B11:E11"/>
    <mergeCell ref="J11:K12"/>
    <mergeCell ref="H7:H16"/>
    <mergeCell ref="D12:E12"/>
    <mergeCell ref="B15:G15"/>
    <mergeCell ref="B7:C7"/>
    <mergeCell ref="B9:C9"/>
    <mergeCell ref="L18:M18"/>
    <mergeCell ref="H18:I18"/>
    <mergeCell ref="J18:K18"/>
    <mergeCell ref="H19:I19"/>
    <mergeCell ref="J19:K19"/>
    <mergeCell ref="A1:O1"/>
    <mergeCell ref="A2:O2"/>
    <mergeCell ref="A3:O3"/>
    <mergeCell ref="L17:O17"/>
    <mergeCell ref="F4:G4"/>
    <mergeCell ref="A5:A6"/>
    <mergeCell ref="A7:A8"/>
    <mergeCell ref="A9:A10"/>
    <mergeCell ref="F6:G6"/>
    <mergeCell ref="F5:G5"/>
    <mergeCell ref="A11:A12"/>
    <mergeCell ref="A13:A14"/>
    <mergeCell ref="A15:A16"/>
    <mergeCell ref="B17:C17"/>
    <mergeCell ref="D5:E5"/>
    <mergeCell ref="D4:E4"/>
    <mergeCell ref="B28:C28"/>
    <mergeCell ref="H27:I27"/>
    <mergeCell ref="H28:I28"/>
    <mergeCell ref="H26:I26"/>
    <mergeCell ref="B25:C25"/>
    <mergeCell ref="H25:I25"/>
  </mergeCells>
  <phoneticPr fontId="2" type="noConversion"/>
  <pageMargins left="0.59055118110236227" right="0.59055118110236227" top="0.59055118110236227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28"/>
  <sheetViews>
    <sheetView view="pageBreakPreview" topLeftCell="A10" zoomScale="130" zoomScaleNormal="120" zoomScaleSheetLayoutView="130" workbookViewId="0">
      <selection activeCell="F29" sqref="F29"/>
    </sheetView>
  </sheetViews>
  <sheetFormatPr defaultColWidth="9.140625" defaultRowHeight="18.75" x14ac:dyDescent="0.45"/>
  <cols>
    <col min="1" max="1" width="8.140625" style="1" customWidth="1"/>
    <col min="2" max="2" width="11.140625" style="1" customWidth="1"/>
    <col min="3" max="3" width="11" style="1" customWidth="1"/>
    <col min="4" max="6" width="5.85546875" style="1" customWidth="1"/>
    <col min="7" max="7" width="5.28515625" style="1" customWidth="1"/>
    <col min="8" max="8" width="8.28515625" style="1" customWidth="1"/>
    <col min="9" max="9" width="10.85546875" style="1" customWidth="1"/>
    <col min="10" max="10" width="10.7109375" style="1" customWidth="1"/>
    <col min="11" max="14" width="10.85546875" style="1" customWidth="1"/>
    <col min="15" max="15" width="10.57031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373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108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247" t="s">
        <v>21</v>
      </c>
      <c r="I6" s="260" t="s">
        <v>22</v>
      </c>
      <c r="J6" s="4" t="s">
        <v>23</v>
      </c>
      <c r="K6" s="4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x14ac:dyDescent="0.45">
      <c r="A7" s="551" t="s">
        <v>29</v>
      </c>
      <c r="B7" s="569" t="s">
        <v>56</v>
      </c>
      <c r="C7" s="571"/>
      <c r="D7" s="203"/>
      <c r="E7" s="144"/>
      <c r="F7" s="188"/>
      <c r="G7" s="144"/>
      <c r="H7" s="560" t="s">
        <v>30</v>
      </c>
      <c r="I7" s="588" t="s">
        <v>493</v>
      </c>
      <c r="J7" s="590"/>
      <c r="K7" s="589"/>
      <c r="L7" s="35"/>
      <c r="M7" s="35"/>
      <c r="N7" s="34"/>
      <c r="O7" s="35"/>
    </row>
    <row r="8" spans="1:16" ht="19.5" thickBot="1" x14ac:dyDescent="0.5">
      <c r="A8" s="551"/>
      <c r="B8" s="368" t="s">
        <v>119</v>
      </c>
      <c r="C8" s="84">
        <v>235</v>
      </c>
      <c r="D8" s="80"/>
      <c r="E8" s="119"/>
      <c r="F8" s="617"/>
      <c r="G8" s="618"/>
      <c r="H8" s="561"/>
      <c r="I8" s="357" t="s">
        <v>110</v>
      </c>
      <c r="J8" s="21"/>
      <c r="K8" s="12">
        <v>235</v>
      </c>
      <c r="L8" s="73"/>
      <c r="M8" s="64"/>
      <c r="N8" s="56"/>
      <c r="O8" s="64"/>
    </row>
    <row r="9" spans="1:16" x14ac:dyDescent="0.45">
      <c r="A9" s="551" t="s">
        <v>32</v>
      </c>
      <c r="B9" s="565" t="s">
        <v>494</v>
      </c>
      <c r="C9" s="566"/>
      <c r="D9" s="566"/>
      <c r="E9" s="566"/>
      <c r="F9" s="566"/>
      <c r="G9" s="567"/>
      <c r="H9" s="561"/>
      <c r="I9" s="607" t="s">
        <v>58</v>
      </c>
      <c r="J9" s="608"/>
      <c r="K9" s="469" t="s">
        <v>134</v>
      </c>
      <c r="L9" s="90"/>
      <c r="M9" s="117"/>
      <c r="N9" s="41"/>
      <c r="O9" s="15"/>
    </row>
    <row r="10" spans="1:16" ht="19.5" thickBot="1" x14ac:dyDescent="0.5">
      <c r="A10" s="551"/>
      <c r="B10" s="373" t="s">
        <v>110</v>
      </c>
      <c r="C10" s="492"/>
      <c r="D10" s="605"/>
      <c r="E10" s="605"/>
      <c r="F10" s="374"/>
      <c r="G10" s="477">
        <v>235</v>
      </c>
      <c r="H10" s="561"/>
      <c r="I10" s="226" t="s">
        <v>111</v>
      </c>
      <c r="J10" s="356" t="s">
        <v>308</v>
      </c>
      <c r="K10" s="468" t="s">
        <v>473</v>
      </c>
      <c r="L10" s="91"/>
      <c r="M10" s="56"/>
      <c r="N10" s="25"/>
      <c r="O10" s="15"/>
    </row>
    <row r="11" spans="1:16" x14ac:dyDescent="0.45">
      <c r="A11" s="551" t="s">
        <v>33</v>
      </c>
      <c r="B11" s="565" t="s">
        <v>54</v>
      </c>
      <c r="C11" s="566"/>
      <c r="D11" s="566"/>
      <c r="E11" s="566"/>
      <c r="F11" s="566"/>
      <c r="G11" s="567"/>
      <c r="H11" s="561"/>
      <c r="I11" s="486"/>
      <c r="J11" s="539" t="s">
        <v>34</v>
      </c>
      <c r="K11" s="540"/>
      <c r="L11" s="97"/>
      <c r="M11" s="15"/>
      <c r="N11" s="54"/>
      <c r="O11" s="3"/>
    </row>
    <row r="12" spans="1:16" ht="19.5" thickBot="1" x14ac:dyDescent="0.5">
      <c r="A12" s="551"/>
      <c r="B12" s="373" t="s">
        <v>111</v>
      </c>
      <c r="C12" s="374"/>
      <c r="D12" s="374"/>
      <c r="E12" s="374"/>
      <c r="F12" s="374"/>
      <c r="G12" s="477">
        <v>235</v>
      </c>
      <c r="H12" s="561"/>
      <c r="I12" s="487"/>
      <c r="J12" s="568"/>
      <c r="K12" s="604"/>
      <c r="L12" s="97"/>
      <c r="M12" s="19"/>
      <c r="N12" s="38"/>
      <c r="O12" s="19"/>
    </row>
    <row r="13" spans="1:16" x14ac:dyDescent="0.45">
      <c r="A13" s="551" t="s">
        <v>35</v>
      </c>
      <c r="B13" s="565" t="s">
        <v>495</v>
      </c>
      <c r="C13" s="566"/>
      <c r="D13" s="566"/>
      <c r="E13" s="566"/>
      <c r="F13" s="566"/>
      <c r="G13" s="567"/>
      <c r="H13" s="561"/>
      <c r="I13" s="588" t="s">
        <v>496</v>
      </c>
      <c r="J13" s="589"/>
      <c r="K13" s="18"/>
      <c r="L13" s="60"/>
      <c r="M13" s="6"/>
      <c r="N13" s="20"/>
      <c r="O13" s="20"/>
    </row>
    <row r="14" spans="1:16" ht="19.5" thickBot="1" x14ac:dyDescent="0.5">
      <c r="A14" s="551"/>
      <c r="B14" s="345" t="s">
        <v>111</v>
      </c>
      <c r="C14" s="346"/>
      <c r="D14" s="602"/>
      <c r="E14" s="602"/>
      <c r="F14" s="374"/>
      <c r="G14" s="477">
        <v>235</v>
      </c>
      <c r="H14" s="561"/>
      <c r="I14" s="360" t="s">
        <v>110</v>
      </c>
      <c r="J14" s="12">
        <v>235</v>
      </c>
      <c r="K14" s="6"/>
      <c r="L14" s="25"/>
      <c r="M14" s="64"/>
      <c r="N14" s="56"/>
      <c r="O14" s="56"/>
    </row>
    <row r="15" spans="1:16" x14ac:dyDescent="0.45">
      <c r="A15" s="551" t="s">
        <v>36</v>
      </c>
      <c r="B15" s="16"/>
      <c r="C15" s="36"/>
      <c r="D15" s="563" t="s">
        <v>496</v>
      </c>
      <c r="E15" s="619"/>
      <c r="F15" s="619"/>
      <c r="G15" s="564"/>
      <c r="H15" s="561"/>
      <c r="I15" s="16"/>
      <c r="J15" s="16"/>
      <c r="K15" s="9"/>
      <c r="L15" s="97"/>
      <c r="M15" s="68"/>
      <c r="N15" s="43"/>
      <c r="O15" s="68"/>
    </row>
    <row r="16" spans="1:16" ht="19.5" thickBot="1" x14ac:dyDescent="0.5">
      <c r="A16" s="551"/>
      <c r="B16" s="14"/>
      <c r="C16" s="51"/>
      <c r="D16" s="612" t="s">
        <v>110</v>
      </c>
      <c r="E16" s="613"/>
      <c r="F16" s="361"/>
      <c r="G16" s="49">
        <v>235</v>
      </c>
      <c r="H16" s="562"/>
      <c r="I16" s="19"/>
      <c r="J16" s="22"/>
      <c r="K16" s="22"/>
      <c r="L16" s="98"/>
      <c r="M16" s="56"/>
      <c r="N16" s="39"/>
      <c r="O16" s="56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56" t="s">
        <v>60</v>
      </c>
      <c r="F17" s="256" t="s">
        <v>61</v>
      </c>
      <c r="G17" s="237" t="s">
        <v>62</v>
      </c>
      <c r="H17" s="529" t="s">
        <v>40</v>
      </c>
      <c r="I17" s="580"/>
      <c r="L17" s="529" t="s">
        <v>41</v>
      </c>
      <c r="M17" s="580"/>
      <c r="N17" s="529"/>
      <c r="O17" s="580"/>
    </row>
    <row r="18" spans="1:15" x14ac:dyDescent="0.45">
      <c r="A18" s="128" t="s">
        <v>63</v>
      </c>
      <c r="B18" s="149" t="s">
        <v>56</v>
      </c>
      <c r="C18" s="150"/>
      <c r="D18" s="128">
        <v>2</v>
      </c>
      <c r="E18" s="128">
        <v>0</v>
      </c>
      <c r="F18" s="128">
        <v>2</v>
      </c>
      <c r="G18" s="128">
        <v>2</v>
      </c>
      <c r="H18" s="534" t="s">
        <v>119</v>
      </c>
      <c r="I18" s="546"/>
      <c r="J18" s="597"/>
      <c r="K18" s="598"/>
      <c r="L18" s="531" t="s">
        <v>93</v>
      </c>
      <c r="M18" s="532"/>
      <c r="N18" s="28"/>
      <c r="O18" s="29" t="s">
        <v>112</v>
      </c>
    </row>
    <row r="19" spans="1:15" x14ac:dyDescent="0.45">
      <c r="A19" s="146" t="s">
        <v>506</v>
      </c>
      <c r="B19" s="609" t="s">
        <v>494</v>
      </c>
      <c r="C19" s="609"/>
      <c r="D19" s="146">
        <v>2</v>
      </c>
      <c r="E19" s="146">
        <v>2</v>
      </c>
      <c r="F19" s="146">
        <v>3</v>
      </c>
      <c r="G19" s="146">
        <v>4</v>
      </c>
      <c r="H19" s="534" t="s">
        <v>110</v>
      </c>
      <c r="I19" s="546"/>
      <c r="J19" s="599"/>
      <c r="K19" s="600"/>
      <c r="L19" s="531" t="s">
        <v>67</v>
      </c>
      <c r="M19" s="532"/>
      <c r="N19" s="28"/>
      <c r="O19" s="29" t="s">
        <v>127</v>
      </c>
    </row>
    <row r="20" spans="1:15" x14ac:dyDescent="0.45">
      <c r="A20" s="146" t="s">
        <v>507</v>
      </c>
      <c r="B20" s="609" t="s">
        <v>493</v>
      </c>
      <c r="C20" s="609"/>
      <c r="D20" s="146">
        <v>1</v>
      </c>
      <c r="E20" s="146">
        <v>2</v>
      </c>
      <c r="F20" s="146">
        <v>2</v>
      </c>
      <c r="G20" s="146">
        <v>3</v>
      </c>
      <c r="H20" s="534" t="s">
        <v>110</v>
      </c>
      <c r="I20" s="546"/>
      <c r="J20" s="597"/>
      <c r="K20" s="598"/>
      <c r="L20" s="531" t="s">
        <v>46</v>
      </c>
      <c r="M20" s="532"/>
      <c r="N20" s="28"/>
      <c r="O20" s="29" t="s">
        <v>374</v>
      </c>
    </row>
    <row r="21" spans="1:15" x14ac:dyDescent="0.45">
      <c r="A21" s="146" t="s">
        <v>508</v>
      </c>
      <c r="B21" s="609" t="s">
        <v>496</v>
      </c>
      <c r="C21" s="609"/>
      <c r="D21" s="146">
        <v>2</v>
      </c>
      <c r="E21" s="146">
        <v>2</v>
      </c>
      <c r="F21" s="146">
        <v>3</v>
      </c>
      <c r="G21" s="146">
        <v>4</v>
      </c>
      <c r="H21" s="534" t="s">
        <v>110</v>
      </c>
      <c r="I21" s="546"/>
      <c r="L21" s="614" t="s">
        <v>99</v>
      </c>
      <c r="M21" s="615"/>
      <c r="N21" s="615"/>
      <c r="O21" s="8"/>
    </row>
    <row r="22" spans="1:15" x14ac:dyDescent="0.45">
      <c r="A22" s="128" t="s">
        <v>509</v>
      </c>
      <c r="B22" s="596" t="s">
        <v>495</v>
      </c>
      <c r="C22" s="596"/>
      <c r="D22" s="128">
        <v>2</v>
      </c>
      <c r="E22" s="128">
        <v>2</v>
      </c>
      <c r="F22" s="128">
        <v>3</v>
      </c>
      <c r="G22" s="128">
        <v>4</v>
      </c>
      <c r="H22" s="534" t="s">
        <v>111</v>
      </c>
      <c r="I22" s="546"/>
      <c r="L22" s="27" t="s">
        <v>179</v>
      </c>
      <c r="M22" s="28"/>
      <c r="N22" s="28"/>
      <c r="O22" s="29" t="s">
        <v>77</v>
      </c>
    </row>
    <row r="23" spans="1:15" x14ac:dyDescent="0.45">
      <c r="A23" s="128" t="s">
        <v>510</v>
      </c>
      <c r="B23" s="596" t="s">
        <v>54</v>
      </c>
      <c r="C23" s="596"/>
      <c r="D23" s="128" t="s">
        <v>79</v>
      </c>
      <c r="E23" s="128">
        <v>12</v>
      </c>
      <c r="F23" s="128">
        <v>4</v>
      </c>
      <c r="G23" s="128">
        <v>12</v>
      </c>
      <c r="H23" s="534" t="s">
        <v>111</v>
      </c>
      <c r="I23" s="546"/>
      <c r="L23" s="27" t="s">
        <v>104</v>
      </c>
      <c r="M23" s="28"/>
      <c r="N23" s="28"/>
      <c r="O23" s="29" t="s">
        <v>77</v>
      </c>
    </row>
    <row r="24" spans="1:15" x14ac:dyDescent="0.45">
      <c r="A24" s="496" t="s">
        <v>66</v>
      </c>
      <c r="B24" s="616" t="s">
        <v>58</v>
      </c>
      <c r="C24" s="616"/>
      <c r="D24" s="496">
        <v>2</v>
      </c>
      <c r="E24" s="496">
        <v>0</v>
      </c>
      <c r="F24" s="496">
        <v>2</v>
      </c>
      <c r="G24" s="496">
        <v>2</v>
      </c>
      <c r="H24" s="534" t="s">
        <v>111</v>
      </c>
      <c r="I24" s="546"/>
      <c r="L24" s="51" t="s">
        <v>227</v>
      </c>
      <c r="M24" s="52"/>
      <c r="N24" s="52"/>
      <c r="O24" s="358" t="s">
        <v>77</v>
      </c>
    </row>
    <row r="25" spans="1:15" x14ac:dyDescent="0.45">
      <c r="A25" s="128" t="s">
        <v>80</v>
      </c>
      <c r="B25" s="596" t="s">
        <v>81</v>
      </c>
      <c r="C25" s="596"/>
      <c r="D25" s="128">
        <v>0</v>
      </c>
      <c r="E25" s="128">
        <v>2</v>
      </c>
      <c r="F25" s="128">
        <v>0</v>
      </c>
      <c r="G25" s="128">
        <v>2</v>
      </c>
      <c r="H25" s="534" t="s">
        <v>111</v>
      </c>
      <c r="I25" s="546"/>
      <c r="L25" s="234" t="s">
        <v>43</v>
      </c>
      <c r="M25" s="235"/>
      <c r="N25" s="235"/>
      <c r="O25" s="236"/>
    </row>
    <row r="26" spans="1:15" x14ac:dyDescent="0.45">
      <c r="A26" s="128"/>
      <c r="B26" s="149"/>
      <c r="C26" s="150"/>
      <c r="D26" s="128"/>
      <c r="E26" s="128"/>
      <c r="F26" s="128"/>
      <c r="G26" s="128"/>
      <c r="H26" s="534"/>
      <c r="I26" s="546"/>
      <c r="L26" s="234" t="s">
        <v>82</v>
      </c>
      <c r="M26" s="235"/>
      <c r="N26" s="235"/>
      <c r="O26" s="236"/>
    </row>
    <row r="27" spans="1:15" x14ac:dyDescent="0.45">
      <c r="A27" s="26"/>
      <c r="B27" s="27"/>
      <c r="C27" s="28"/>
      <c r="D27" s="148"/>
      <c r="E27" s="230"/>
      <c r="F27" s="230"/>
      <c r="G27" s="26"/>
      <c r="H27" s="530"/>
      <c r="I27" s="530"/>
      <c r="L27" s="531" t="s">
        <v>45</v>
      </c>
      <c r="M27" s="532"/>
      <c r="N27" s="532"/>
      <c r="O27" s="533"/>
    </row>
    <row r="28" spans="1:15" x14ac:dyDescent="0.45">
      <c r="A28" s="26"/>
      <c r="B28" s="583" t="s">
        <v>46</v>
      </c>
      <c r="C28" s="584"/>
      <c r="D28" s="152"/>
      <c r="E28" s="231"/>
      <c r="F28" s="231">
        <f>SUM(F18:F27)</f>
        <v>19</v>
      </c>
      <c r="G28" s="231">
        <f>SUM(G18:G27)</f>
        <v>33</v>
      </c>
      <c r="H28" s="530"/>
      <c r="I28" s="530"/>
      <c r="J28" s="38"/>
      <c r="K28" s="25"/>
      <c r="L28" s="531" t="s">
        <v>114</v>
      </c>
      <c r="M28" s="532"/>
      <c r="N28" s="532"/>
      <c r="O28" s="533"/>
    </row>
  </sheetData>
  <mergeCells count="60">
    <mergeCell ref="B24:C24"/>
    <mergeCell ref="B25:C25"/>
    <mergeCell ref="B23:C23"/>
    <mergeCell ref="F8:G8"/>
    <mergeCell ref="B7:C7"/>
    <mergeCell ref="B9:G9"/>
    <mergeCell ref="B11:G11"/>
    <mergeCell ref="B13:G13"/>
    <mergeCell ref="D15:G15"/>
    <mergeCell ref="B19:C19"/>
    <mergeCell ref="B22:C22"/>
    <mergeCell ref="L20:M20"/>
    <mergeCell ref="L21:N21"/>
    <mergeCell ref="L27:O27"/>
    <mergeCell ref="H28:I28"/>
    <mergeCell ref="H27:I27"/>
    <mergeCell ref="H18:I18"/>
    <mergeCell ref="H24:I24"/>
    <mergeCell ref="J19:K19"/>
    <mergeCell ref="J18:K18"/>
    <mergeCell ref="H19:I19"/>
    <mergeCell ref="H21:I21"/>
    <mergeCell ref="L17:O17"/>
    <mergeCell ref="A11:A12"/>
    <mergeCell ref="B21:C21"/>
    <mergeCell ref="B20:C20"/>
    <mergeCell ref="B28:C28"/>
    <mergeCell ref="B17:C17"/>
    <mergeCell ref="D16:E16"/>
    <mergeCell ref="L19:M19"/>
    <mergeCell ref="L18:M18"/>
    <mergeCell ref="H23:I23"/>
    <mergeCell ref="H20:I20"/>
    <mergeCell ref="H22:I22"/>
    <mergeCell ref="J20:K20"/>
    <mergeCell ref="L28:O28"/>
    <mergeCell ref="H26:I26"/>
    <mergeCell ref="H25:I25"/>
    <mergeCell ref="A7:A8"/>
    <mergeCell ref="H7:H16"/>
    <mergeCell ref="A15:A16"/>
    <mergeCell ref="I9:J9"/>
    <mergeCell ref="H17:I17"/>
    <mergeCell ref="A9:A10"/>
    <mergeCell ref="A13:A14"/>
    <mergeCell ref="J11:K12"/>
    <mergeCell ref="D14:E14"/>
    <mergeCell ref="D10:E10"/>
    <mergeCell ref="I7:K7"/>
    <mergeCell ref="I13:J13"/>
    <mergeCell ref="A1:O1"/>
    <mergeCell ref="A2:O2"/>
    <mergeCell ref="A3:O3"/>
    <mergeCell ref="F4:G4"/>
    <mergeCell ref="A5:A6"/>
    <mergeCell ref="D4:E4"/>
    <mergeCell ref="D6:E6"/>
    <mergeCell ref="D5:E5"/>
    <mergeCell ref="F6:G6"/>
    <mergeCell ref="F5:G5"/>
  </mergeCells>
  <phoneticPr fontId="2" type="noConversion"/>
  <pageMargins left="0.59055118110236227" right="0.59055118110236227" top="0.59055118110236227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O28"/>
  <sheetViews>
    <sheetView view="pageBreakPreview" topLeftCell="A10" zoomScale="120" zoomScaleNormal="120" zoomScaleSheetLayoutView="120" workbookViewId="0">
      <selection activeCell="J22" sqref="J22"/>
    </sheetView>
  </sheetViews>
  <sheetFormatPr defaultRowHeight="18.75" x14ac:dyDescent="0.45"/>
  <cols>
    <col min="1" max="1" width="8.140625" style="1" customWidth="1"/>
    <col min="2" max="3" width="11.140625" style="1" customWidth="1"/>
    <col min="4" max="6" width="5.85546875" style="1" customWidth="1"/>
    <col min="7" max="7" width="5.5703125" style="1" customWidth="1"/>
    <col min="8" max="8" width="9.140625" style="1" customWidth="1"/>
    <col min="9" max="11" width="11.140625" style="1" customWidth="1"/>
    <col min="12" max="12" width="6.140625" style="1" customWidth="1"/>
    <col min="13" max="15" width="11.140625" style="1" customWidth="1"/>
    <col min="16" max="16384" width="9.140625" style="1"/>
  </cols>
  <sheetData>
    <row r="1" spans="1:15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x14ac:dyDescent="0.45">
      <c r="A2" s="544" t="s">
        <v>377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5" x14ac:dyDescent="0.45">
      <c r="A3" s="544" t="s">
        <v>115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5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</row>
    <row r="5" spans="1:15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5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245" t="s">
        <v>26</v>
      </c>
      <c r="N6" s="247" t="s">
        <v>27</v>
      </c>
      <c r="O6" s="246" t="s">
        <v>28</v>
      </c>
    </row>
    <row r="7" spans="1:15" x14ac:dyDescent="0.45">
      <c r="A7" s="551" t="s">
        <v>29</v>
      </c>
      <c r="B7" s="621" t="s">
        <v>117</v>
      </c>
      <c r="C7" s="622"/>
      <c r="D7" s="622"/>
      <c r="E7" s="622"/>
      <c r="F7" s="622"/>
      <c r="G7" s="623"/>
      <c r="H7" s="560" t="s">
        <v>30</v>
      </c>
      <c r="I7" s="628" t="s">
        <v>109</v>
      </c>
      <c r="J7" s="629"/>
      <c r="K7" s="630"/>
      <c r="L7" s="227"/>
      <c r="M7" s="60"/>
      <c r="N7" s="10"/>
      <c r="O7" s="10"/>
    </row>
    <row r="8" spans="1:15" ht="19.5" thickBot="1" x14ac:dyDescent="0.5">
      <c r="A8" s="551"/>
      <c r="B8" s="381" t="s">
        <v>110</v>
      </c>
      <c r="C8" s="384"/>
      <c r="D8" s="387"/>
      <c r="E8" s="387"/>
      <c r="F8" s="397"/>
      <c r="G8" s="395">
        <v>233</v>
      </c>
      <c r="H8" s="561"/>
      <c r="I8" s="411" t="s">
        <v>85</v>
      </c>
      <c r="J8" s="412"/>
      <c r="K8" s="413">
        <v>233</v>
      </c>
      <c r="L8" s="228"/>
      <c r="M8" s="25"/>
      <c r="N8" s="19"/>
      <c r="O8" s="19"/>
    </row>
    <row r="9" spans="1:15" x14ac:dyDescent="0.45">
      <c r="A9" s="551" t="s">
        <v>32</v>
      </c>
      <c r="B9" s="626" t="s">
        <v>109</v>
      </c>
      <c r="C9" s="627"/>
      <c r="D9" s="627"/>
      <c r="E9" s="627"/>
      <c r="F9" s="621" t="s">
        <v>120</v>
      </c>
      <c r="G9" s="623"/>
      <c r="H9" s="561"/>
      <c r="I9" s="621" t="s">
        <v>58</v>
      </c>
      <c r="J9" s="623"/>
      <c r="K9" s="406"/>
      <c r="L9" s="97"/>
      <c r="M9" s="10"/>
      <c r="N9" s="10"/>
      <c r="O9" s="10"/>
    </row>
    <row r="10" spans="1:15" ht="19.5" thickBot="1" x14ac:dyDescent="0.5">
      <c r="A10" s="551"/>
      <c r="B10" s="407" t="s">
        <v>90</v>
      </c>
      <c r="C10" s="408"/>
      <c r="D10" s="620">
        <v>233</v>
      </c>
      <c r="E10" s="620"/>
      <c r="F10" s="398" t="s">
        <v>119</v>
      </c>
      <c r="G10" s="404">
        <v>233</v>
      </c>
      <c r="H10" s="561"/>
      <c r="I10" s="409" t="s">
        <v>110</v>
      </c>
      <c r="J10" s="410">
        <v>233</v>
      </c>
      <c r="K10" s="401"/>
      <c r="L10" s="98"/>
      <c r="M10" s="19"/>
      <c r="N10" s="19"/>
      <c r="O10" s="19"/>
    </row>
    <row r="11" spans="1:15" x14ac:dyDescent="0.45">
      <c r="A11" s="551" t="s">
        <v>33</v>
      </c>
      <c r="B11" s="393"/>
      <c r="C11" s="393"/>
      <c r="D11" s="390"/>
      <c r="E11" s="383"/>
      <c r="F11" s="385"/>
      <c r="G11" s="380"/>
      <c r="H11" s="561"/>
      <c r="I11" s="484" t="s">
        <v>134</v>
      </c>
      <c r="J11" s="635" t="s">
        <v>34</v>
      </c>
      <c r="K11" s="636"/>
      <c r="L11" s="97"/>
      <c r="M11" s="10"/>
      <c r="N11" s="10"/>
      <c r="O11" s="10"/>
    </row>
    <row r="12" spans="1:15" ht="19.5" thickBot="1" x14ac:dyDescent="0.5">
      <c r="A12" s="551"/>
      <c r="B12" s="392"/>
      <c r="C12" s="392"/>
      <c r="D12" s="385"/>
      <c r="E12" s="380"/>
      <c r="F12" s="385"/>
      <c r="G12" s="380"/>
      <c r="H12" s="561"/>
      <c r="I12" s="485" t="s">
        <v>471</v>
      </c>
      <c r="J12" s="635"/>
      <c r="K12" s="637"/>
      <c r="L12" s="97"/>
      <c r="M12" s="19"/>
      <c r="N12" s="19"/>
      <c r="O12" s="19"/>
    </row>
    <row r="13" spans="1:15" x14ac:dyDescent="0.45">
      <c r="A13" s="551" t="s">
        <v>35</v>
      </c>
      <c r="B13" s="386"/>
      <c r="C13" s="386"/>
      <c r="D13" s="391"/>
      <c r="E13" s="394"/>
      <c r="F13" s="624"/>
      <c r="G13" s="625"/>
      <c r="H13" s="561"/>
      <c r="I13" s="621" t="s">
        <v>118</v>
      </c>
      <c r="J13" s="622"/>
      <c r="K13" s="623"/>
      <c r="L13" s="96"/>
      <c r="M13" s="10"/>
      <c r="N13" s="10"/>
      <c r="O13" s="10"/>
    </row>
    <row r="14" spans="1:15" ht="19.5" thickBot="1" x14ac:dyDescent="0.5">
      <c r="A14" s="551"/>
      <c r="B14" s="388"/>
      <c r="C14" s="388"/>
      <c r="D14" s="392"/>
      <c r="E14" s="397"/>
      <c r="F14" s="389" t="s">
        <v>119</v>
      </c>
      <c r="G14" s="396"/>
      <c r="H14" s="561"/>
      <c r="I14" s="398"/>
      <c r="J14" s="400"/>
      <c r="K14" s="399">
        <v>233</v>
      </c>
      <c r="L14" s="98"/>
      <c r="M14" s="40"/>
      <c r="N14" s="15"/>
      <c r="O14" s="41"/>
    </row>
    <row r="15" spans="1:15" x14ac:dyDescent="0.45">
      <c r="A15" s="551" t="s">
        <v>36</v>
      </c>
      <c r="B15" s="621" t="s">
        <v>116</v>
      </c>
      <c r="C15" s="622"/>
      <c r="D15" s="622"/>
      <c r="E15" s="623"/>
      <c r="F15" s="621" t="s">
        <v>120</v>
      </c>
      <c r="G15" s="623"/>
      <c r="H15" s="561"/>
      <c r="I15" s="624" t="s">
        <v>116</v>
      </c>
      <c r="J15" s="634"/>
      <c r="K15" s="625"/>
      <c r="L15" s="90"/>
      <c r="M15" s="9"/>
      <c r="N15" s="9"/>
      <c r="O15" s="9"/>
    </row>
    <row r="16" spans="1:15" ht="19.5" thickBot="1" x14ac:dyDescent="0.5">
      <c r="A16" s="551"/>
      <c r="B16" s="381" t="s">
        <v>90</v>
      </c>
      <c r="C16" s="384"/>
      <c r="D16" s="384"/>
      <c r="E16" s="382">
        <v>232</v>
      </c>
      <c r="F16" s="384" t="s">
        <v>119</v>
      </c>
      <c r="G16" s="382">
        <v>233</v>
      </c>
      <c r="H16" s="561"/>
      <c r="I16" s="405" t="s">
        <v>85</v>
      </c>
      <c r="J16" s="403"/>
      <c r="K16" s="402">
        <v>232</v>
      </c>
      <c r="L16" s="91"/>
      <c r="M16" s="19"/>
      <c r="N16" s="19"/>
      <c r="O16" s="19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37" t="s">
        <v>60</v>
      </c>
      <c r="F17" s="237" t="s">
        <v>61</v>
      </c>
      <c r="G17" s="237" t="s">
        <v>62</v>
      </c>
      <c r="H17" s="529" t="s">
        <v>40</v>
      </c>
      <c r="I17" s="580"/>
      <c r="L17" s="529" t="s">
        <v>41</v>
      </c>
      <c r="M17" s="580"/>
      <c r="N17" s="580"/>
      <c r="O17" s="580"/>
    </row>
    <row r="18" spans="1:15" x14ac:dyDescent="0.45">
      <c r="A18" s="128" t="s">
        <v>113</v>
      </c>
      <c r="B18" s="149" t="s">
        <v>109</v>
      </c>
      <c r="C18" s="150"/>
      <c r="D18" s="128">
        <v>1</v>
      </c>
      <c r="E18" s="128">
        <v>2</v>
      </c>
      <c r="F18" s="128">
        <v>2</v>
      </c>
      <c r="G18" s="128">
        <v>3</v>
      </c>
      <c r="H18" s="534" t="s">
        <v>92</v>
      </c>
      <c r="I18" s="546"/>
      <c r="J18" s="547"/>
      <c r="K18" s="548"/>
      <c r="L18" s="531" t="s">
        <v>93</v>
      </c>
      <c r="M18" s="532"/>
      <c r="N18" s="28"/>
      <c r="O18" s="29" t="s">
        <v>65</v>
      </c>
    </row>
    <row r="19" spans="1:15" x14ac:dyDescent="0.45">
      <c r="A19" s="128" t="s">
        <v>121</v>
      </c>
      <c r="B19" s="149" t="s">
        <v>116</v>
      </c>
      <c r="C19" s="150"/>
      <c r="D19" s="128">
        <v>1</v>
      </c>
      <c r="E19" s="128">
        <v>2</v>
      </c>
      <c r="F19" s="128">
        <v>2</v>
      </c>
      <c r="G19" s="128">
        <v>3</v>
      </c>
      <c r="H19" s="530" t="s">
        <v>92</v>
      </c>
      <c r="I19" s="639"/>
      <c r="J19" s="599"/>
      <c r="K19" s="600"/>
      <c r="L19" s="531" t="s">
        <v>67</v>
      </c>
      <c r="M19" s="532"/>
      <c r="N19" s="28"/>
      <c r="O19" s="29" t="s">
        <v>297</v>
      </c>
    </row>
    <row r="20" spans="1:15" x14ac:dyDescent="0.45">
      <c r="A20" s="146" t="s">
        <v>125</v>
      </c>
      <c r="B20" s="609" t="s">
        <v>117</v>
      </c>
      <c r="C20" s="609"/>
      <c r="D20" s="146">
        <v>2</v>
      </c>
      <c r="E20" s="146">
        <v>2</v>
      </c>
      <c r="F20" s="146">
        <v>3</v>
      </c>
      <c r="G20" s="146">
        <v>4</v>
      </c>
      <c r="H20" s="534" t="s">
        <v>110</v>
      </c>
      <c r="I20" s="546"/>
      <c r="J20" s="599"/>
      <c r="K20" s="600"/>
      <c r="L20" s="531" t="s">
        <v>46</v>
      </c>
      <c r="M20" s="532"/>
      <c r="N20" s="28"/>
      <c r="O20" s="29" t="s">
        <v>374</v>
      </c>
    </row>
    <row r="21" spans="1:15" x14ac:dyDescent="0.45">
      <c r="A21" s="146" t="s">
        <v>66</v>
      </c>
      <c r="B21" s="609" t="s">
        <v>58</v>
      </c>
      <c r="C21" s="609"/>
      <c r="D21" s="146">
        <v>2</v>
      </c>
      <c r="E21" s="146">
        <v>0</v>
      </c>
      <c r="F21" s="146">
        <v>2</v>
      </c>
      <c r="G21" s="146">
        <v>2</v>
      </c>
      <c r="H21" s="534" t="s">
        <v>110</v>
      </c>
      <c r="I21" s="546"/>
      <c r="L21" s="614" t="s">
        <v>99</v>
      </c>
      <c r="M21" s="615"/>
      <c r="N21" s="615"/>
      <c r="O21" s="8"/>
    </row>
    <row r="22" spans="1:15" x14ac:dyDescent="0.45">
      <c r="A22" s="364" t="s">
        <v>122</v>
      </c>
      <c r="B22" s="176" t="s">
        <v>118</v>
      </c>
      <c r="C22" s="177"/>
      <c r="D22" s="364">
        <v>2</v>
      </c>
      <c r="E22" s="364">
        <v>2</v>
      </c>
      <c r="F22" s="364">
        <v>3</v>
      </c>
      <c r="G22" s="364">
        <v>4</v>
      </c>
      <c r="H22" s="632" t="s">
        <v>119</v>
      </c>
      <c r="I22" s="633"/>
      <c r="L22" s="30" t="s">
        <v>376</v>
      </c>
      <c r="M22" s="82"/>
      <c r="N22" s="82"/>
      <c r="O22" s="29" t="s">
        <v>74</v>
      </c>
    </row>
    <row r="23" spans="1:15" x14ac:dyDescent="0.45">
      <c r="A23" s="364" t="s">
        <v>124</v>
      </c>
      <c r="B23" s="176" t="s">
        <v>120</v>
      </c>
      <c r="C23" s="177"/>
      <c r="D23" s="364">
        <v>2</v>
      </c>
      <c r="E23" s="364">
        <v>0</v>
      </c>
      <c r="F23" s="364">
        <v>2</v>
      </c>
      <c r="G23" s="364">
        <v>2</v>
      </c>
      <c r="H23" s="534" t="s">
        <v>119</v>
      </c>
      <c r="I23" s="631"/>
      <c r="L23" s="30" t="s">
        <v>375</v>
      </c>
      <c r="M23" s="82"/>
      <c r="N23" s="82"/>
      <c r="O23" s="29" t="s">
        <v>74</v>
      </c>
    </row>
    <row r="24" spans="1:15" x14ac:dyDescent="0.45">
      <c r="A24" s="128" t="s">
        <v>101</v>
      </c>
      <c r="B24" s="149" t="s">
        <v>102</v>
      </c>
      <c r="C24" s="150"/>
      <c r="D24" s="128">
        <v>0</v>
      </c>
      <c r="E24" s="128">
        <v>2</v>
      </c>
      <c r="F24" s="128">
        <v>0</v>
      </c>
      <c r="G24" s="128">
        <v>2</v>
      </c>
      <c r="H24" s="534" t="s">
        <v>119</v>
      </c>
      <c r="I24" s="631"/>
      <c r="L24" s="27"/>
      <c r="M24" s="28"/>
      <c r="N24" s="28"/>
      <c r="O24" s="29"/>
    </row>
    <row r="25" spans="1:15" x14ac:dyDescent="0.45">
      <c r="A25" s="128"/>
      <c r="B25" s="596"/>
      <c r="C25" s="596"/>
      <c r="D25" s="128"/>
      <c r="E25" s="128"/>
      <c r="F25" s="128"/>
      <c r="G25" s="128"/>
      <c r="H25" s="534"/>
      <c r="I25" s="638"/>
      <c r="L25" s="234" t="s">
        <v>43</v>
      </c>
      <c r="M25" s="235"/>
      <c r="N25" s="235"/>
      <c r="O25" s="236"/>
    </row>
    <row r="26" spans="1:15" x14ac:dyDescent="0.45">
      <c r="A26" s="26"/>
      <c r="B26" s="27"/>
      <c r="C26" s="28"/>
      <c r="D26" s="148"/>
      <c r="E26" s="230"/>
      <c r="F26" s="230"/>
      <c r="G26" s="26"/>
      <c r="H26" s="530"/>
      <c r="I26" s="530"/>
      <c r="L26" s="234" t="s">
        <v>82</v>
      </c>
      <c r="M26" s="235"/>
      <c r="N26" s="235"/>
      <c r="O26" s="236"/>
    </row>
    <row r="27" spans="1:15" x14ac:dyDescent="0.45">
      <c r="A27" s="26"/>
      <c r="B27" s="27"/>
      <c r="C27" s="28"/>
      <c r="D27" s="148"/>
      <c r="E27" s="230"/>
      <c r="F27" s="230"/>
      <c r="G27" s="26"/>
      <c r="H27" s="530"/>
      <c r="I27" s="530"/>
      <c r="L27" s="531" t="s">
        <v>45</v>
      </c>
      <c r="M27" s="532"/>
      <c r="N27" s="532"/>
      <c r="O27" s="533"/>
    </row>
    <row r="28" spans="1:15" x14ac:dyDescent="0.45">
      <c r="A28" s="26"/>
      <c r="B28" s="583" t="s">
        <v>46</v>
      </c>
      <c r="C28" s="584"/>
      <c r="D28" s="152"/>
      <c r="E28" s="231"/>
      <c r="F28" s="231">
        <f>SUM(F18:F27)</f>
        <v>14</v>
      </c>
      <c r="G28" s="231">
        <f>SUM(G18:G27)</f>
        <v>20</v>
      </c>
      <c r="H28" s="530"/>
      <c r="I28" s="530"/>
      <c r="J28" s="38"/>
      <c r="K28" s="25"/>
      <c r="L28" s="531" t="s">
        <v>114</v>
      </c>
      <c r="M28" s="532"/>
      <c r="N28" s="532"/>
      <c r="O28" s="533"/>
    </row>
  </sheetData>
  <mergeCells count="55">
    <mergeCell ref="A7:A8"/>
    <mergeCell ref="A11:A12"/>
    <mergeCell ref="B28:C28"/>
    <mergeCell ref="B17:C17"/>
    <mergeCell ref="A15:A16"/>
    <mergeCell ref="A13:A14"/>
    <mergeCell ref="A9:A10"/>
    <mergeCell ref="B25:C25"/>
    <mergeCell ref="B20:C20"/>
    <mergeCell ref="B21:C21"/>
    <mergeCell ref="A1:O1"/>
    <mergeCell ref="A2:O2"/>
    <mergeCell ref="A3:O3"/>
    <mergeCell ref="F5:G5"/>
    <mergeCell ref="A5:A6"/>
    <mergeCell ref="F4:G4"/>
    <mergeCell ref="F6:G6"/>
    <mergeCell ref="D6:E6"/>
    <mergeCell ref="D5:E5"/>
    <mergeCell ref="D4:E4"/>
    <mergeCell ref="H28:I28"/>
    <mergeCell ref="H25:I25"/>
    <mergeCell ref="H27:I27"/>
    <mergeCell ref="L28:O28"/>
    <mergeCell ref="L17:O17"/>
    <mergeCell ref="J18:K18"/>
    <mergeCell ref="L18:M18"/>
    <mergeCell ref="L20:M20"/>
    <mergeCell ref="L21:N21"/>
    <mergeCell ref="H26:I26"/>
    <mergeCell ref="H19:I19"/>
    <mergeCell ref="L19:M19"/>
    <mergeCell ref="H23:I23"/>
    <mergeCell ref="H20:I20"/>
    <mergeCell ref="H21:I21"/>
    <mergeCell ref="H17:I17"/>
    <mergeCell ref="L27:O27"/>
    <mergeCell ref="H18:I18"/>
    <mergeCell ref="J19:K19"/>
    <mergeCell ref="J20:K20"/>
    <mergeCell ref="I7:K7"/>
    <mergeCell ref="H24:I24"/>
    <mergeCell ref="H22:I22"/>
    <mergeCell ref="H7:H16"/>
    <mergeCell ref="I9:J9"/>
    <mergeCell ref="I13:K13"/>
    <mergeCell ref="I15:K15"/>
    <mergeCell ref="J11:K12"/>
    <mergeCell ref="D10:E10"/>
    <mergeCell ref="B7:G7"/>
    <mergeCell ref="F9:G9"/>
    <mergeCell ref="F13:G13"/>
    <mergeCell ref="B15:E15"/>
    <mergeCell ref="F15:G15"/>
    <mergeCell ref="B9:E9"/>
  </mergeCells>
  <phoneticPr fontId="2" type="noConversion"/>
  <pageMargins left="0.59055118110236227" right="0.59055118110236227" top="0.39370078740157483" bottom="0.19685039370078741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O27"/>
  <sheetViews>
    <sheetView zoomScale="130" zoomScaleNormal="130" workbookViewId="0">
      <selection activeCell="K11" sqref="K11"/>
    </sheetView>
  </sheetViews>
  <sheetFormatPr defaultRowHeight="12.75" x14ac:dyDescent="0.2"/>
  <cols>
    <col min="2" max="3" width="10.85546875" customWidth="1"/>
    <col min="4" max="4" width="5.85546875" customWidth="1"/>
    <col min="5" max="5" width="5.140625" customWidth="1"/>
    <col min="6" max="7" width="5.42578125" customWidth="1"/>
    <col min="8" max="8" width="8.42578125" customWidth="1"/>
    <col min="9" max="10" width="11.5703125" customWidth="1"/>
    <col min="11" max="11" width="11.42578125" customWidth="1"/>
    <col min="12" max="12" width="10.85546875" customWidth="1"/>
    <col min="13" max="13" width="10.7109375" customWidth="1"/>
    <col min="14" max="14" width="10.85546875" customWidth="1"/>
    <col min="15" max="15" width="10.7109375" customWidth="1"/>
  </cols>
  <sheetData>
    <row r="1" spans="1:15" ht="18.75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ht="18.75" x14ac:dyDescent="0.45">
      <c r="A2" s="544" t="s">
        <v>378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5" ht="18.75" x14ac:dyDescent="0.45">
      <c r="A3" s="544" t="s">
        <v>360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5" ht="18.75" x14ac:dyDescent="0.45">
      <c r="A4" s="309" t="s">
        <v>3</v>
      </c>
      <c r="B4" s="309">
        <v>1</v>
      </c>
      <c r="C4" s="309">
        <v>2</v>
      </c>
      <c r="D4" s="534">
        <v>3</v>
      </c>
      <c r="E4" s="546"/>
      <c r="F4" s="534">
        <v>4</v>
      </c>
      <c r="G4" s="546"/>
      <c r="H4" s="309">
        <v>5</v>
      </c>
      <c r="I4" s="309">
        <v>6</v>
      </c>
      <c r="J4" s="309">
        <v>7</v>
      </c>
      <c r="K4" s="309">
        <v>8</v>
      </c>
      <c r="L4" s="309">
        <v>9</v>
      </c>
      <c r="M4" s="309">
        <v>10</v>
      </c>
      <c r="N4" s="309">
        <v>11</v>
      </c>
      <c r="O4" s="309">
        <v>12</v>
      </c>
    </row>
    <row r="5" spans="1:15" ht="18.75" x14ac:dyDescent="0.45">
      <c r="A5" s="545" t="s">
        <v>4</v>
      </c>
      <c r="B5" s="317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318" t="s">
        <v>16</v>
      </c>
    </row>
    <row r="6" spans="1:15" ht="19.5" thickBot="1" x14ac:dyDescent="0.5">
      <c r="A6" s="545"/>
      <c r="B6" s="315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315" t="s">
        <v>22</v>
      </c>
      <c r="J6" s="4" t="s">
        <v>23</v>
      </c>
      <c r="K6" s="316" t="s">
        <v>24</v>
      </c>
      <c r="L6" s="4" t="s">
        <v>25</v>
      </c>
      <c r="M6" s="323" t="s">
        <v>26</v>
      </c>
      <c r="N6" s="4" t="s">
        <v>27</v>
      </c>
      <c r="O6" s="316" t="s">
        <v>28</v>
      </c>
    </row>
    <row r="7" spans="1:15" ht="18.75" x14ac:dyDescent="0.45">
      <c r="A7" s="551" t="s">
        <v>29</v>
      </c>
      <c r="B7" s="539" t="s">
        <v>379</v>
      </c>
      <c r="C7" s="640"/>
      <c r="D7" s="640"/>
      <c r="E7" s="640"/>
      <c r="F7" s="640"/>
      <c r="G7" s="540"/>
      <c r="H7" s="560" t="s">
        <v>30</v>
      </c>
      <c r="I7" s="507" t="s">
        <v>379</v>
      </c>
      <c r="J7" s="539" t="s">
        <v>347</v>
      </c>
      <c r="K7" s="640"/>
      <c r="L7" s="540"/>
      <c r="M7" s="353"/>
      <c r="N7" s="8"/>
      <c r="O7" s="9"/>
    </row>
    <row r="8" spans="1:15" ht="19.5" thickBot="1" x14ac:dyDescent="0.5">
      <c r="A8" s="551"/>
      <c r="B8" s="367" t="s">
        <v>111</v>
      </c>
      <c r="C8" s="127"/>
      <c r="D8" s="648"/>
      <c r="E8" s="648"/>
      <c r="F8" s="648"/>
      <c r="G8" s="649"/>
      <c r="H8" s="561"/>
      <c r="I8" s="143">
        <v>234</v>
      </c>
      <c r="J8" s="143" t="s">
        <v>111</v>
      </c>
      <c r="K8" s="127"/>
      <c r="L8" s="63">
        <v>234</v>
      </c>
      <c r="M8" s="350"/>
      <c r="N8" s="25"/>
      <c r="O8" s="19"/>
    </row>
    <row r="9" spans="1:15" ht="18.75" x14ac:dyDescent="0.45">
      <c r="A9" s="551" t="s">
        <v>32</v>
      </c>
      <c r="B9" s="340"/>
      <c r="C9" s="340"/>
      <c r="D9" s="340"/>
      <c r="E9" s="88"/>
      <c r="F9" s="340"/>
      <c r="G9" s="185"/>
      <c r="H9" s="561"/>
      <c r="I9" s="36"/>
      <c r="J9" s="36"/>
      <c r="K9" s="36"/>
      <c r="L9" s="354"/>
      <c r="M9" s="6"/>
      <c r="N9" s="41"/>
      <c r="O9" s="15"/>
    </row>
    <row r="10" spans="1:15" ht="18.75" x14ac:dyDescent="0.45">
      <c r="A10" s="551"/>
      <c r="B10" s="214"/>
      <c r="C10" s="214"/>
      <c r="D10" s="214"/>
      <c r="E10" s="118"/>
      <c r="F10" s="214"/>
      <c r="G10" s="348"/>
      <c r="H10" s="561"/>
      <c r="I10" s="51"/>
      <c r="J10" s="51"/>
      <c r="K10" s="51"/>
      <c r="L10" s="352"/>
      <c r="M10" s="72"/>
      <c r="N10" s="25"/>
      <c r="O10" s="19"/>
    </row>
    <row r="11" spans="1:15" ht="18.75" x14ac:dyDescent="0.45">
      <c r="A11" s="551" t="s">
        <v>33</v>
      </c>
      <c r="B11" s="334"/>
      <c r="C11" s="334"/>
      <c r="D11" s="650"/>
      <c r="E11" s="651"/>
      <c r="F11" s="650"/>
      <c r="G11" s="651"/>
      <c r="H11" s="561"/>
      <c r="I11" s="320"/>
      <c r="J11" s="170"/>
      <c r="K11" s="340"/>
      <c r="L11" s="351"/>
      <c r="M11" s="35"/>
      <c r="N11" s="60"/>
      <c r="O11" s="10"/>
    </row>
    <row r="12" spans="1:15" ht="18.75" x14ac:dyDescent="0.45">
      <c r="A12" s="551"/>
      <c r="B12" s="170"/>
      <c r="C12" s="170"/>
      <c r="D12" s="652"/>
      <c r="E12" s="653"/>
      <c r="F12" s="641"/>
      <c r="G12" s="642"/>
      <c r="H12" s="561"/>
      <c r="I12" s="76"/>
      <c r="J12" s="170"/>
      <c r="K12" s="340"/>
      <c r="L12" s="352"/>
      <c r="M12" s="72"/>
      <c r="N12" s="25"/>
      <c r="O12" s="19"/>
    </row>
    <row r="13" spans="1:15" ht="18.75" x14ac:dyDescent="0.45">
      <c r="A13" s="551" t="s">
        <v>35</v>
      </c>
      <c r="B13" s="138"/>
      <c r="C13" s="138"/>
      <c r="D13" s="186"/>
      <c r="E13" s="74"/>
      <c r="F13" s="186"/>
      <c r="G13" s="74"/>
      <c r="H13" s="561"/>
      <c r="I13" s="333"/>
      <c r="J13" s="186"/>
      <c r="K13" s="349"/>
      <c r="L13" s="351"/>
      <c r="M13" s="35"/>
      <c r="N13" s="60"/>
      <c r="O13" s="10"/>
    </row>
    <row r="14" spans="1:15" ht="18.75" x14ac:dyDescent="0.45">
      <c r="A14" s="551"/>
      <c r="B14" s="106"/>
      <c r="C14" s="145"/>
      <c r="D14" s="214"/>
      <c r="E14" s="73"/>
      <c r="F14" s="654"/>
      <c r="G14" s="655"/>
      <c r="H14" s="561"/>
      <c r="I14" s="106"/>
      <c r="J14" s="214"/>
      <c r="K14" s="187"/>
      <c r="L14" s="352"/>
      <c r="M14" s="72"/>
      <c r="N14" s="41"/>
      <c r="O14" s="15"/>
    </row>
    <row r="15" spans="1:15" ht="18.75" x14ac:dyDescent="0.45">
      <c r="A15" s="551" t="s">
        <v>36</v>
      </c>
      <c r="B15" s="170"/>
      <c r="C15" s="170"/>
      <c r="D15" s="641"/>
      <c r="E15" s="642"/>
      <c r="F15" s="641"/>
      <c r="G15" s="642"/>
      <c r="H15" s="561"/>
      <c r="I15" s="68"/>
      <c r="J15" s="332"/>
      <c r="K15" s="336"/>
      <c r="L15" s="351"/>
      <c r="M15" s="35"/>
      <c r="N15" s="74"/>
      <c r="O15" s="138"/>
    </row>
    <row r="16" spans="1:15" ht="18.75" x14ac:dyDescent="0.45">
      <c r="A16" s="551"/>
      <c r="B16" s="106"/>
      <c r="C16" s="106"/>
      <c r="D16" s="643"/>
      <c r="E16" s="644"/>
      <c r="F16" s="643"/>
      <c r="G16" s="644"/>
      <c r="H16" s="561"/>
      <c r="I16" s="56"/>
      <c r="J16" s="126"/>
      <c r="K16" s="187"/>
      <c r="L16" s="352"/>
      <c r="M16" s="71"/>
      <c r="N16" s="25"/>
      <c r="O16" s="19"/>
    </row>
    <row r="17" spans="1:15" ht="18.75" x14ac:dyDescent="0.45">
      <c r="A17" s="308" t="s">
        <v>37</v>
      </c>
      <c r="B17" s="610" t="s">
        <v>38</v>
      </c>
      <c r="C17" s="611"/>
      <c r="D17" s="314" t="s">
        <v>59</v>
      </c>
      <c r="E17" s="314" t="s">
        <v>60</v>
      </c>
      <c r="F17" s="314" t="s">
        <v>61</v>
      </c>
      <c r="G17" s="314" t="s">
        <v>62</v>
      </c>
      <c r="H17" s="529" t="s">
        <v>40</v>
      </c>
      <c r="I17" s="580"/>
      <c r="J17" s="40"/>
      <c r="K17" s="41"/>
      <c r="L17" s="580" t="s">
        <v>41</v>
      </c>
      <c r="M17" s="580"/>
      <c r="N17" s="580"/>
      <c r="O17" s="580"/>
    </row>
    <row r="18" spans="1:15" ht="18.75" x14ac:dyDescent="0.45">
      <c r="A18" s="128" t="s">
        <v>348</v>
      </c>
      <c r="B18" s="616" t="s">
        <v>347</v>
      </c>
      <c r="C18" s="616"/>
      <c r="D18" s="128">
        <v>1</v>
      </c>
      <c r="E18" s="128">
        <v>2</v>
      </c>
      <c r="F18" s="128">
        <v>2</v>
      </c>
      <c r="G18" s="128">
        <v>3</v>
      </c>
      <c r="H18" s="546" t="s">
        <v>111</v>
      </c>
      <c r="I18" s="530"/>
      <c r="J18" s="597"/>
      <c r="K18" s="598"/>
      <c r="L18" s="531" t="s">
        <v>93</v>
      </c>
      <c r="M18" s="532"/>
      <c r="N18" s="28"/>
      <c r="O18" s="29" t="s">
        <v>520</v>
      </c>
    </row>
    <row r="19" spans="1:15" ht="18.75" x14ac:dyDescent="0.45">
      <c r="A19" s="128" t="s">
        <v>380</v>
      </c>
      <c r="B19" s="596" t="s">
        <v>379</v>
      </c>
      <c r="C19" s="596"/>
      <c r="D19" s="128">
        <v>1</v>
      </c>
      <c r="E19" s="128">
        <v>4</v>
      </c>
      <c r="F19" s="128">
        <v>3</v>
      </c>
      <c r="G19" s="128">
        <v>5</v>
      </c>
      <c r="H19" s="534" t="s">
        <v>111</v>
      </c>
      <c r="I19" s="546"/>
      <c r="J19" s="599"/>
      <c r="K19" s="600"/>
      <c r="L19" s="531" t="s">
        <v>67</v>
      </c>
      <c r="M19" s="532"/>
      <c r="N19" s="28"/>
      <c r="O19" s="29" t="s">
        <v>150</v>
      </c>
    </row>
    <row r="20" spans="1:15" ht="18.75" x14ac:dyDescent="0.45">
      <c r="A20" s="128"/>
      <c r="B20" s="324"/>
      <c r="C20" s="151"/>
      <c r="D20" s="128"/>
      <c r="E20" s="128"/>
      <c r="F20" s="128"/>
      <c r="G20" s="128"/>
      <c r="H20" s="546"/>
      <c r="I20" s="530"/>
      <c r="J20" s="597"/>
      <c r="K20" s="598"/>
      <c r="L20" s="531" t="s">
        <v>46</v>
      </c>
      <c r="M20" s="532"/>
      <c r="N20" s="28"/>
      <c r="O20" s="29" t="s">
        <v>521</v>
      </c>
    </row>
    <row r="21" spans="1:15" ht="18.75" x14ac:dyDescent="0.45">
      <c r="A21" s="128"/>
      <c r="B21" s="324"/>
      <c r="C21" s="151"/>
      <c r="D21" s="128"/>
      <c r="E21" s="128"/>
      <c r="F21" s="128"/>
      <c r="G21" s="128"/>
      <c r="H21" s="546"/>
      <c r="I21" s="530"/>
      <c r="J21" s="40"/>
      <c r="K21" s="41"/>
      <c r="L21" s="31" t="s">
        <v>140</v>
      </c>
      <c r="M21" s="32"/>
      <c r="N21" s="32"/>
      <c r="O21" s="8"/>
    </row>
    <row r="22" spans="1:15" ht="18.75" x14ac:dyDescent="0.45">
      <c r="A22" s="313"/>
      <c r="B22" s="149"/>
      <c r="C22" s="150"/>
      <c r="D22" s="161"/>
      <c r="E22" s="309"/>
      <c r="F22" s="309"/>
      <c r="G22" s="309"/>
      <c r="H22" s="645"/>
      <c r="I22" s="646"/>
      <c r="J22" s="40"/>
      <c r="K22" s="41"/>
      <c r="L22" s="31"/>
      <c r="M22" s="32"/>
      <c r="N22" s="32"/>
      <c r="O22" s="33"/>
    </row>
    <row r="23" spans="1:15" ht="18.75" x14ac:dyDescent="0.45">
      <c r="A23" s="135"/>
      <c r="B23" s="27"/>
      <c r="C23" s="28"/>
      <c r="D23" s="309"/>
      <c r="E23" s="309"/>
      <c r="F23" s="135"/>
      <c r="G23" s="135"/>
      <c r="H23" s="534"/>
      <c r="I23" s="546"/>
      <c r="J23" s="40"/>
      <c r="K23" s="41"/>
      <c r="L23" s="27"/>
      <c r="M23" s="28"/>
      <c r="N23" s="28"/>
      <c r="O23" s="29"/>
    </row>
    <row r="24" spans="1:15" ht="18.75" x14ac:dyDescent="0.45">
      <c r="A24" s="128"/>
      <c r="B24" s="27"/>
      <c r="C24" s="28"/>
      <c r="D24" s="309"/>
      <c r="E24" s="309"/>
      <c r="F24" s="128"/>
      <c r="G24" s="128"/>
      <c r="H24" s="647"/>
      <c r="I24" s="546"/>
      <c r="J24" s="40"/>
      <c r="K24" s="41"/>
      <c r="L24" s="310" t="s">
        <v>43</v>
      </c>
      <c r="M24" s="311"/>
      <c r="N24" s="311"/>
      <c r="O24" s="312"/>
    </row>
    <row r="25" spans="1:15" ht="18.75" x14ac:dyDescent="0.45">
      <c r="A25" s="135"/>
      <c r="B25" s="27"/>
      <c r="C25" s="177"/>
      <c r="D25" s="309"/>
      <c r="E25" s="309"/>
      <c r="F25" s="135"/>
      <c r="G25" s="135"/>
      <c r="H25" s="647"/>
      <c r="I25" s="546"/>
      <c r="J25" s="40"/>
      <c r="K25" s="41"/>
      <c r="L25" s="310" t="s">
        <v>82</v>
      </c>
      <c r="M25" s="311"/>
      <c r="N25" s="311"/>
      <c r="O25" s="312"/>
    </row>
    <row r="26" spans="1:15" ht="18.75" x14ac:dyDescent="0.45">
      <c r="A26" s="77"/>
      <c r="B26" s="324"/>
      <c r="C26" s="151"/>
      <c r="D26" s="77"/>
      <c r="E26" s="77"/>
      <c r="F26" s="77"/>
      <c r="G26" s="77"/>
      <c r="H26" s="546"/>
      <c r="I26" s="530"/>
      <c r="J26" s="40"/>
      <c r="K26" s="41"/>
      <c r="L26" s="310" t="s">
        <v>162</v>
      </c>
      <c r="M26" s="311"/>
      <c r="N26" s="311"/>
      <c r="O26" s="312"/>
    </row>
    <row r="27" spans="1:15" ht="18.75" x14ac:dyDescent="0.45">
      <c r="A27" s="26"/>
      <c r="B27" s="583" t="s">
        <v>46</v>
      </c>
      <c r="C27" s="584"/>
      <c r="D27" s="152"/>
      <c r="E27" s="308"/>
      <c r="F27" s="308">
        <f>SUM(F18:F26)</f>
        <v>5</v>
      </c>
      <c r="G27" s="308">
        <f>SUM(G18:G26)</f>
        <v>8</v>
      </c>
      <c r="H27" s="530"/>
      <c r="I27" s="530"/>
      <c r="J27" s="38"/>
      <c r="K27" s="25"/>
      <c r="L27" s="531" t="s">
        <v>114</v>
      </c>
      <c r="M27" s="532"/>
      <c r="N27" s="532"/>
      <c r="O27" s="533"/>
    </row>
  </sheetData>
  <mergeCells count="52">
    <mergeCell ref="A7:A8"/>
    <mergeCell ref="H7:H16"/>
    <mergeCell ref="D8:E8"/>
    <mergeCell ref="F8:G8"/>
    <mergeCell ref="A9:A10"/>
    <mergeCell ref="A15:A16"/>
    <mergeCell ref="D15:E15"/>
    <mergeCell ref="F15:G15"/>
    <mergeCell ref="A11:A12"/>
    <mergeCell ref="D11:E11"/>
    <mergeCell ref="F11:G11"/>
    <mergeCell ref="D12:E12"/>
    <mergeCell ref="A13:A14"/>
    <mergeCell ref="F14:G14"/>
    <mergeCell ref="A5:A6"/>
    <mergeCell ref="D5:E5"/>
    <mergeCell ref="F5:G5"/>
    <mergeCell ref="D6:E6"/>
    <mergeCell ref="F6:G6"/>
    <mergeCell ref="A1:O1"/>
    <mergeCell ref="A2:O2"/>
    <mergeCell ref="A3:O3"/>
    <mergeCell ref="D4:E4"/>
    <mergeCell ref="F4:G4"/>
    <mergeCell ref="L20:M20"/>
    <mergeCell ref="B27:C27"/>
    <mergeCell ref="H27:I27"/>
    <mergeCell ref="L27:O27"/>
    <mergeCell ref="H21:I21"/>
    <mergeCell ref="H22:I22"/>
    <mergeCell ref="H23:I23"/>
    <mergeCell ref="H24:I24"/>
    <mergeCell ref="H25:I25"/>
    <mergeCell ref="H26:I26"/>
    <mergeCell ref="H20:I20"/>
    <mergeCell ref="J20:K20"/>
    <mergeCell ref="J7:L7"/>
    <mergeCell ref="L18:M18"/>
    <mergeCell ref="L19:M19"/>
    <mergeCell ref="B17:C17"/>
    <mergeCell ref="F12:G12"/>
    <mergeCell ref="B7:G7"/>
    <mergeCell ref="B19:C19"/>
    <mergeCell ref="B18:C18"/>
    <mergeCell ref="L17:O17"/>
    <mergeCell ref="H19:I19"/>
    <mergeCell ref="J19:K19"/>
    <mergeCell ref="D16:E16"/>
    <mergeCell ref="F16:G16"/>
    <mergeCell ref="H17:I17"/>
    <mergeCell ref="H18:I18"/>
    <mergeCell ref="J18:K18"/>
  </mergeCells>
  <pageMargins left="0.39370078740157483" right="0.39370078740157483" top="0.78740157480314965" bottom="0.59055118110236227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0000"/>
  </sheetPr>
  <dimension ref="A1:P29"/>
  <sheetViews>
    <sheetView topLeftCell="A4" zoomScale="120" zoomScaleNormal="120" workbookViewId="0">
      <selection activeCell="B7" sqref="B7:G7"/>
    </sheetView>
  </sheetViews>
  <sheetFormatPr defaultColWidth="9.140625" defaultRowHeight="18.75" x14ac:dyDescent="0.45"/>
  <cols>
    <col min="1" max="1" width="8.140625" style="1" customWidth="1"/>
    <col min="2" max="3" width="12.140625" style="1" customWidth="1"/>
    <col min="4" max="4" width="6.140625" style="1" customWidth="1"/>
    <col min="5" max="6" width="5.85546875" style="1" customWidth="1"/>
    <col min="7" max="7" width="5.5703125" style="1" customWidth="1"/>
    <col min="8" max="8" width="7.42578125" style="1" customWidth="1"/>
    <col min="9" max="9" width="11.7109375" style="1" customWidth="1"/>
    <col min="10" max="10" width="10.5703125" style="1" customWidth="1"/>
    <col min="11" max="11" width="10.42578125" style="1" customWidth="1"/>
    <col min="12" max="13" width="10.28515625" style="1" customWidth="1"/>
    <col min="14" max="14" width="10.140625" style="1" customWidth="1"/>
    <col min="15" max="15" width="10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381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129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ht="16.5" customHeight="1" x14ac:dyDescent="0.45">
      <c r="A5" s="663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6.5" customHeight="1" thickBot="1" x14ac:dyDescent="0.5">
      <c r="A6" s="664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60" t="s">
        <v>22</v>
      </c>
      <c r="J6" s="4" t="s">
        <v>23</v>
      </c>
      <c r="K6" s="260" t="s">
        <v>24</v>
      </c>
      <c r="L6" s="4" t="s">
        <v>25</v>
      </c>
      <c r="M6" s="247" t="s">
        <v>26</v>
      </c>
      <c r="N6" s="247" t="s">
        <v>27</v>
      </c>
      <c r="O6" s="246" t="s">
        <v>28</v>
      </c>
    </row>
    <row r="7" spans="1:16" ht="18" customHeight="1" x14ac:dyDescent="0.45">
      <c r="A7" s="666" t="s">
        <v>29</v>
      </c>
      <c r="B7" s="588" t="s">
        <v>131</v>
      </c>
      <c r="C7" s="590"/>
      <c r="D7" s="590"/>
      <c r="E7" s="590"/>
      <c r="F7" s="590"/>
      <c r="G7" s="589"/>
      <c r="H7" s="560" t="s">
        <v>30</v>
      </c>
      <c r="I7" s="607" t="s">
        <v>146</v>
      </c>
      <c r="J7" s="662"/>
      <c r="K7" s="608"/>
      <c r="L7" s="129"/>
      <c r="M7" s="134"/>
      <c r="N7" s="60"/>
      <c r="O7" s="10"/>
    </row>
    <row r="8" spans="1:16" ht="17.25" customHeight="1" thickBot="1" x14ac:dyDescent="0.5">
      <c r="A8" s="643"/>
      <c r="B8" s="11" t="s">
        <v>135</v>
      </c>
      <c r="C8" s="21"/>
      <c r="D8" s="668"/>
      <c r="E8" s="668"/>
      <c r="F8" s="21"/>
      <c r="G8" s="12">
        <v>237</v>
      </c>
      <c r="H8" s="561"/>
      <c r="I8" s="264" t="s">
        <v>135</v>
      </c>
      <c r="J8" s="263"/>
      <c r="K8" s="265">
        <v>238</v>
      </c>
      <c r="L8" s="262"/>
      <c r="M8" s="25"/>
      <c r="N8" s="25"/>
      <c r="O8" s="19"/>
    </row>
    <row r="9" spans="1:16" ht="18" customHeight="1" x14ac:dyDescent="0.45">
      <c r="A9" s="666" t="s">
        <v>32</v>
      </c>
      <c r="B9" s="414" t="s">
        <v>387</v>
      </c>
      <c r="C9" s="331"/>
      <c r="D9" s="331"/>
      <c r="E9" s="331"/>
      <c r="F9" s="331"/>
      <c r="G9" s="179"/>
      <c r="H9" s="561"/>
      <c r="I9" s="539" t="s">
        <v>147</v>
      </c>
      <c r="J9" s="640"/>
      <c r="K9" s="540"/>
      <c r="L9" s="35"/>
      <c r="M9" s="41"/>
      <c r="N9" s="10"/>
      <c r="O9" s="10"/>
    </row>
    <row r="10" spans="1:16" ht="18" customHeight="1" thickBot="1" x14ac:dyDescent="0.5">
      <c r="A10" s="643"/>
      <c r="B10" s="345" t="s">
        <v>383</v>
      </c>
      <c r="C10" s="21"/>
      <c r="D10" s="665"/>
      <c r="E10" s="665"/>
      <c r="F10" s="21"/>
      <c r="G10" s="12">
        <v>238</v>
      </c>
      <c r="H10" s="561"/>
      <c r="I10" s="143" t="s">
        <v>135</v>
      </c>
      <c r="J10" s="127"/>
      <c r="K10" s="12">
        <v>238</v>
      </c>
      <c r="L10" s="73"/>
      <c r="M10" s="25"/>
      <c r="N10" s="19"/>
      <c r="O10" s="19"/>
    </row>
    <row r="11" spans="1:16" ht="18" customHeight="1" x14ac:dyDescent="0.45">
      <c r="A11" s="666" t="s">
        <v>33</v>
      </c>
      <c r="B11" s="565" t="s">
        <v>58</v>
      </c>
      <c r="C11" s="567"/>
      <c r="D11" s="565" t="s">
        <v>355</v>
      </c>
      <c r="E11" s="566"/>
      <c r="F11" s="566"/>
      <c r="G11" s="567"/>
      <c r="H11" s="667"/>
      <c r="I11" s="108" t="s">
        <v>134</v>
      </c>
      <c r="J11" s="568" t="s">
        <v>34</v>
      </c>
      <c r="K11" s="604"/>
      <c r="L11" s="96"/>
      <c r="M11" s="60"/>
      <c r="N11" s="10"/>
      <c r="O11" s="10"/>
    </row>
    <row r="12" spans="1:16" ht="18" customHeight="1" thickBot="1" x14ac:dyDescent="0.5">
      <c r="A12" s="643"/>
      <c r="B12" s="345" t="s">
        <v>383</v>
      </c>
      <c r="C12" s="347">
        <v>238</v>
      </c>
      <c r="D12" s="346" t="s">
        <v>132</v>
      </c>
      <c r="E12" s="346"/>
      <c r="F12" s="346"/>
      <c r="G12" s="347">
        <v>237</v>
      </c>
      <c r="H12" s="667"/>
      <c r="I12" s="104" t="s">
        <v>384</v>
      </c>
      <c r="J12" s="568"/>
      <c r="K12" s="604"/>
      <c r="L12" s="98"/>
      <c r="M12" s="25"/>
      <c r="N12" s="19"/>
      <c r="O12" s="19"/>
    </row>
    <row r="13" spans="1:16" x14ac:dyDescent="0.45">
      <c r="A13" s="666" t="s">
        <v>35</v>
      </c>
      <c r="B13" s="569" t="s">
        <v>54</v>
      </c>
      <c r="C13" s="571"/>
      <c r="D13" s="180"/>
      <c r="E13" s="181"/>
      <c r="F13" s="182"/>
      <c r="G13" s="181"/>
      <c r="H13" s="561"/>
      <c r="I13" s="539" t="s">
        <v>54</v>
      </c>
      <c r="J13" s="640"/>
      <c r="K13" s="540"/>
      <c r="L13" s="35"/>
      <c r="M13" s="60"/>
      <c r="N13" s="10"/>
      <c r="O13" s="10"/>
    </row>
    <row r="14" spans="1:16" ht="18" customHeight="1" thickBot="1" x14ac:dyDescent="0.5">
      <c r="A14" s="643"/>
      <c r="B14" s="377" t="s">
        <v>135</v>
      </c>
      <c r="C14" s="221">
        <v>237</v>
      </c>
      <c r="D14" s="377"/>
      <c r="E14" s="72"/>
      <c r="F14" s="660"/>
      <c r="G14" s="661"/>
      <c r="H14" s="561"/>
      <c r="I14" s="368" t="s">
        <v>135</v>
      </c>
      <c r="J14" s="660">
        <v>237</v>
      </c>
      <c r="K14" s="669"/>
      <c r="L14" s="72"/>
      <c r="M14" s="25"/>
      <c r="N14" s="19"/>
      <c r="O14" s="19"/>
    </row>
    <row r="15" spans="1:16" x14ac:dyDescent="0.45">
      <c r="A15" s="666" t="s">
        <v>36</v>
      </c>
      <c r="B15" s="565" t="s">
        <v>138</v>
      </c>
      <c r="C15" s="566"/>
      <c r="D15" s="566"/>
      <c r="E15" s="566"/>
      <c r="F15" s="566"/>
      <c r="G15" s="567"/>
      <c r="H15" s="561"/>
      <c r="I15" s="565" t="s">
        <v>138</v>
      </c>
      <c r="J15" s="566"/>
      <c r="K15" s="567"/>
      <c r="L15" s="74"/>
      <c r="M15" s="60"/>
      <c r="N15" s="10"/>
      <c r="O15" s="10"/>
    </row>
    <row r="16" spans="1:16" ht="18" customHeight="1" thickBot="1" x14ac:dyDescent="0.5">
      <c r="A16" s="643"/>
      <c r="B16" s="345" t="s">
        <v>132</v>
      </c>
      <c r="C16" s="346"/>
      <c r="D16" s="670"/>
      <c r="E16" s="670"/>
      <c r="F16" s="346"/>
      <c r="G16" s="347">
        <v>237</v>
      </c>
      <c r="H16" s="562"/>
      <c r="I16" s="345" t="s">
        <v>132</v>
      </c>
      <c r="J16" s="346"/>
      <c r="K16" s="378">
        <v>237</v>
      </c>
      <c r="L16" s="73"/>
      <c r="M16" s="25"/>
      <c r="N16" s="19"/>
      <c r="O16" s="19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156" t="s">
        <v>60</v>
      </c>
      <c r="F17" s="256" t="s">
        <v>61</v>
      </c>
      <c r="G17" s="256" t="s">
        <v>62</v>
      </c>
      <c r="H17" s="580" t="s">
        <v>40</v>
      </c>
      <c r="I17" s="580"/>
      <c r="L17" s="580" t="s">
        <v>41</v>
      </c>
      <c r="M17" s="529"/>
      <c r="N17" s="529"/>
      <c r="O17" s="529"/>
    </row>
    <row r="18" spans="1:15" x14ac:dyDescent="0.45">
      <c r="A18" s="128" t="s">
        <v>137</v>
      </c>
      <c r="B18" s="149" t="s">
        <v>392</v>
      </c>
      <c r="C18" s="150"/>
      <c r="D18" s="128">
        <v>0</v>
      </c>
      <c r="E18" s="128">
        <v>9</v>
      </c>
      <c r="F18" s="128">
        <v>3</v>
      </c>
      <c r="G18" s="128">
        <v>9</v>
      </c>
      <c r="H18" s="534" t="s">
        <v>132</v>
      </c>
      <c r="I18" s="546"/>
      <c r="L18" s="531" t="s">
        <v>93</v>
      </c>
      <c r="M18" s="532"/>
      <c r="N18" s="28"/>
      <c r="O18" s="29" t="s">
        <v>65</v>
      </c>
    </row>
    <row r="19" spans="1:15" x14ac:dyDescent="0.45">
      <c r="A19" s="135" t="s">
        <v>152</v>
      </c>
      <c r="B19" s="656" t="s">
        <v>147</v>
      </c>
      <c r="C19" s="657"/>
      <c r="D19" s="135">
        <v>1</v>
      </c>
      <c r="E19" s="135">
        <v>2</v>
      </c>
      <c r="F19" s="135">
        <v>2</v>
      </c>
      <c r="G19" s="135">
        <v>3</v>
      </c>
      <c r="H19" s="534" t="s">
        <v>135</v>
      </c>
      <c r="I19" s="546"/>
      <c r="L19" s="362" t="s">
        <v>67</v>
      </c>
      <c r="M19" s="363"/>
      <c r="N19" s="28"/>
      <c r="O19" s="29" t="s">
        <v>127</v>
      </c>
    </row>
    <row r="20" spans="1:15" x14ac:dyDescent="0.45">
      <c r="A20" s="128" t="s">
        <v>385</v>
      </c>
      <c r="B20" s="576" t="s">
        <v>382</v>
      </c>
      <c r="C20" s="577"/>
      <c r="D20" s="128">
        <v>2</v>
      </c>
      <c r="E20" s="128">
        <v>2</v>
      </c>
      <c r="F20" s="128">
        <v>3</v>
      </c>
      <c r="G20" s="128">
        <v>4</v>
      </c>
      <c r="H20" s="551" t="s">
        <v>386</v>
      </c>
      <c r="I20" s="552"/>
      <c r="L20" s="362" t="s">
        <v>46</v>
      </c>
      <c r="M20" s="363"/>
      <c r="N20" s="28"/>
      <c r="O20" s="29" t="s">
        <v>388</v>
      </c>
    </row>
    <row r="21" spans="1:15" x14ac:dyDescent="0.45">
      <c r="A21" s="128" t="s">
        <v>155</v>
      </c>
      <c r="B21" s="576" t="s">
        <v>54</v>
      </c>
      <c r="C21" s="577"/>
      <c r="D21" s="128" t="s">
        <v>79</v>
      </c>
      <c r="E21" s="128">
        <v>12</v>
      </c>
      <c r="F21" s="128">
        <v>4</v>
      </c>
      <c r="G21" s="128">
        <v>12</v>
      </c>
      <c r="H21" s="551" t="s">
        <v>135</v>
      </c>
      <c r="I21" s="552"/>
      <c r="L21" s="27" t="s">
        <v>140</v>
      </c>
      <c r="M21" s="28"/>
      <c r="N21" s="28"/>
      <c r="O21" s="366"/>
    </row>
    <row r="22" spans="1:15" x14ac:dyDescent="0.45">
      <c r="A22" s="135" t="s">
        <v>139</v>
      </c>
      <c r="B22" s="656" t="s">
        <v>131</v>
      </c>
      <c r="C22" s="657"/>
      <c r="D22" s="135">
        <v>1</v>
      </c>
      <c r="E22" s="135">
        <v>3</v>
      </c>
      <c r="F22" s="135">
        <v>2</v>
      </c>
      <c r="G22" s="135">
        <v>4</v>
      </c>
      <c r="H22" s="534" t="s">
        <v>135</v>
      </c>
      <c r="I22" s="546"/>
      <c r="L22" s="27" t="s">
        <v>389</v>
      </c>
      <c r="M22" s="28"/>
      <c r="N22" s="28"/>
      <c r="O22" s="29" t="s">
        <v>338</v>
      </c>
    </row>
    <row r="23" spans="1:15" ht="19.5" customHeight="1" x14ac:dyDescent="0.45">
      <c r="A23" s="128" t="s">
        <v>66</v>
      </c>
      <c r="B23" s="576" t="s">
        <v>58</v>
      </c>
      <c r="C23" s="577"/>
      <c r="D23" s="128">
        <v>2</v>
      </c>
      <c r="E23" s="128">
        <v>0</v>
      </c>
      <c r="F23" s="128">
        <v>2</v>
      </c>
      <c r="G23" s="128">
        <v>2</v>
      </c>
      <c r="H23" s="534" t="s">
        <v>386</v>
      </c>
      <c r="I23" s="546"/>
      <c r="L23" s="338" t="s">
        <v>218</v>
      </c>
      <c r="M23" s="339"/>
      <c r="N23" s="339"/>
      <c r="O23" s="29" t="s">
        <v>77</v>
      </c>
    </row>
    <row r="24" spans="1:15" x14ac:dyDescent="0.45">
      <c r="A24" s="135" t="s">
        <v>154</v>
      </c>
      <c r="B24" s="656" t="s">
        <v>146</v>
      </c>
      <c r="C24" s="657"/>
      <c r="D24" s="135">
        <v>1</v>
      </c>
      <c r="E24" s="135">
        <v>2</v>
      </c>
      <c r="F24" s="135">
        <v>2</v>
      </c>
      <c r="G24" s="135">
        <v>3</v>
      </c>
      <c r="H24" s="534" t="s">
        <v>135</v>
      </c>
      <c r="I24" s="546"/>
      <c r="L24" s="269" t="s">
        <v>390</v>
      </c>
      <c r="M24" s="270"/>
      <c r="N24" s="270"/>
      <c r="O24" s="29" t="s">
        <v>399</v>
      </c>
    </row>
    <row r="25" spans="1:15" x14ac:dyDescent="0.45">
      <c r="A25" s="128" t="s">
        <v>105</v>
      </c>
      <c r="B25" s="658" t="s">
        <v>106</v>
      </c>
      <c r="C25" s="659"/>
      <c r="D25" s="128">
        <v>0</v>
      </c>
      <c r="E25" s="128">
        <v>2</v>
      </c>
      <c r="F25" s="128">
        <v>0</v>
      </c>
      <c r="G25" s="128">
        <v>2</v>
      </c>
      <c r="H25" s="534" t="s">
        <v>132</v>
      </c>
      <c r="I25" s="546"/>
      <c r="L25" s="338"/>
      <c r="M25" s="339"/>
      <c r="N25" s="339"/>
      <c r="O25" s="29"/>
    </row>
    <row r="26" spans="1:15" x14ac:dyDescent="0.45">
      <c r="A26" s="128"/>
      <c r="B26" s="223"/>
      <c r="C26" s="224"/>
      <c r="D26" s="128"/>
      <c r="E26" s="128"/>
      <c r="F26" s="128"/>
      <c r="G26" s="128"/>
      <c r="H26" s="534"/>
      <c r="I26" s="546"/>
      <c r="L26" s="269" t="s">
        <v>43</v>
      </c>
      <c r="M26" s="270"/>
      <c r="N26" s="270"/>
      <c r="O26" s="271"/>
    </row>
    <row r="27" spans="1:15" x14ac:dyDescent="0.45">
      <c r="A27" s="77"/>
      <c r="B27" s="166"/>
      <c r="C27" s="167"/>
      <c r="D27" s="168"/>
      <c r="E27" s="169"/>
      <c r="F27" s="230"/>
      <c r="G27" s="230"/>
      <c r="H27" s="530"/>
      <c r="I27" s="530"/>
      <c r="L27" s="234" t="s">
        <v>82</v>
      </c>
      <c r="M27" s="235"/>
      <c r="N27" s="235"/>
      <c r="O27" s="236"/>
    </row>
    <row r="28" spans="1:15" x14ac:dyDescent="0.45">
      <c r="A28" s="208"/>
      <c r="B28" s="27"/>
      <c r="C28" s="28"/>
      <c r="D28" s="148"/>
      <c r="E28" s="236"/>
      <c r="F28" s="230"/>
      <c r="G28" s="59"/>
      <c r="H28" s="530"/>
      <c r="I28" s="530"/>
      <c r="L28" s="234" t="s">
        <v>45</v>
      </c>
      <c r="M28" s="235"/>
      <c r="N28" s="235"/>
      <c r="O28" s="236"/>
    </row>
    <row r="29" spans="1:15" x14ac:dyDescent="0.45">
      <c r="A29" s="26"/>
      <c r="B29" s="583" t="s">
        <v>46</v>
      </c>
      <c r="C29" s="584"/>
      <c r="D29" s="152"/>
      <c r="E29" s="244"/>
      <c r="F29" s="231">
        <f>SUM(F18:F28)</f>
        <v>18</v>
      </c>
      <c r="G29" s="231">
        <f>SUM(G18:G28)</f>
        <v>39</v>
      </c>
      <c r="H29" s="530"/>
      <c r="I29" s="530"/>
      <c r="J29" s="38"/>
      <c r="K29" s="25"/>
      <c r="L29" s="531" t="s">
        <v>47</v>
      </c>
      <c r="M29" s="532"/>
      <c r="N29" s="532"/>
      <c r="O29" s="533"/>
    </row>
  </sheetData>
  <mergeCells count="56">
    <mergeCell ref="A7:A8"/>
    <mergeCell ref="A13:A14"/>
    <mergeCell ref="A15:A16"/>
    <mergeCell ref="J11:K12"/>
    <mergeCell ref="H7:H16"/>
    <mergeCell ref="D8:E8"/>
    <mergeCell ref="J14:K14"/>
    <mergeCell ref="D16:E16"/>
    <mergeCell ref="I13:K13"/>
    <mergeCell ref="B7:G7"/>
    <mergeCell ref="B11:C11"/>
    <mergeCell ref="D11:G11"/>
    <mergeCell ref="H27:I27"/>
    <mergeCell ref="H28:I28"/>
    <mergeCell ref="A11:A12"/>
    <mergeCell ref="A9:A10"/>
    <mergeCell ref="L17:O17"/>
    <mergeCell ref="L18:M18"/>
    <mergeCell ref="H25:I25"/>
    <mergeCell ref="B17:C17"/>
    <mergeCell ref="H26:I26"/>
    <mergeCell ref="H24:I24"/>
    <mergeCell ref="B13:C13"/>
    <mergeCell ref="H22:I22"/>
    <mergeCell ref="B20:C20"/>
    <mergeCell ref="B21:C21"/>
    <mergeCell ref="B22:C22"/>
    <mergeCell ref="B23:C23"/>
    <mergeCell ref="B29:C29"/>
    <mergeCell ref="A1:O1"/>
    <mergeCell ref="A2:O2"/>
    <mergeCell ref="A3:O3"/>
    <mergeCell ref="A5:A6"/>
    <mergeCell ref="F4:G4"/>
    <mergeCell ref="F6:G6"/>
    <mergeCell ref="F5:G5"/>
    <mergeCell ref="D6:E6"/>
    <mergeCell ref="D5:E5"/>
    <mergeCell ref="L29:O29"/>
    <mergeCell ref="H21:I21"/>
    <mergeCell ref="H20:I20"/>
    <mergeCell ref="H29:I29"/>
    <mergeCell ref="H23:I23"/>
    <mergeCell ref="D10:E10"/>
    <mergeCell ref="B24:C24"/>
    <mergeCell ref="B25:C25"/>
    <mergeCell ref="D4:E4"/>
    <mergeCell ref="H17:I17"/>
    <mergeCell ref="H18:I18"/>
    <mergeCell ref="H19:I19"/>
    <mergeCell ref="F14:G14"/>
    <mergeCell ref="I7:K7"/>
    <mergeCell ref="I9:K9"/>
    <mergeCell ref="B15:G15"/>
    <mergeCell ref="I15:K15"/>
    <mergeCell ref="B19:C19"/>
  </mergeCells>
  <phoneticPr fontId="2" type="noConversion"/>
  <pageMargins left="0.59055118110236227" right="0.59055118110236227" top="0.39370078740157483" bottom="0.19685039370078741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0000"/>
  </sheetPr>
  <dimension ref="A1:P30"/>
  <sheetViews>
    <sheetView topLeftCell="A5" zoomScale="120" zoomScaleNormal="120" workbookViewId="0">
      <selection activeCell="R11" sqref="R11"/>
    </sheetView>
  </sheetViews>
  <sheetFormatPr defaultColWidth="9.140625" defaultRowHeight="18.75" x14ac:dyDescent="0.45"/>
  <cols>
    <col min="1" max="1" width="8.140625" style="1" customWidth="1"/>
    <col min="2" max="2" width="12.28515625" style="1" customWidth="1"/>
    <col min="3" max="3" width="12.5703125" style="1" customWidth="1"/>
    <col min="4" max="4" width="5.5703125" style="1" customWidth="1"/>
    <col min="5" max="5" width="6.28515625" style="1" customWidth="1"/>
    <col min="6" max="6" width="5.5703125" style="1" customWidth="1"/>
    <col min="7" max="7" width="6.7109375" style="1" customWidth="1"/>
    <col min="8" max="8" width="7.5703125" style="1" customWidth="1"/>
    <col min="9" max="10" width="10.5703125" style="1" customWidth="1"/>
    <col min="11" max="11" width="10.7109375" style="1" customWidth="1"/>
    <col min="12" max="12" width="10.28515625" style="1" customWidth="1"/>
    <col min="13" max="13" width="10" style="1" customWidth="1"/>
    <col min="14" max="14" width="10.140625" style="1" customWidth="1"/>
    <col min="15" max="15" width="9.8554687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391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143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40" t="s">
        <v>22</v>
      </c>
      <c r="J6" s="4" t="s">
        <v>23</v>
      </c>
      <c r="K6" s="241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ht="17.25" customHeight="1" x14ac:dyDescent="0.45">
      <c r="A7" s="551" t="s">
        <v>29</v>
      </c>
      <c r="B7" s="569" t="s">
        <v>130</v>
      </c>
      <c r="C7" s="570"/>
      <c r="D7" s="570"/>
      <c r="E7" s="570"/>
      <c r="F7" s="570"/>
      <c r="G7" s="571"/>
      <c r="H7" s="683" t="s">
        <v>30</v>
      </c>
      <c r="I7" s="138"/>
      <c r="J7" s="138"/>
      <c r="K7" s="138"/>
      <c r="L7" s="53"/>
      <c r="M7" s="8"/>
      <c r="N7" s="9"/>
      <c r="O7" s="9"/>
    </row>
    <row r="8" spans="1:16" ht="16.5" customHeight="1" thickBot="1" x14ac:dyDescent="0.5">
      <c r="A8" s="551"/>
      <c r="B8" s="11" t="s">
        <v>132</v>
      </c>
      <c r="C8" s="112"/>
      <c r="D8" s="675"/>
      <c r="E8" s="675"/>
      <c r="F8" s="112"/>
      <c r="G8" s="89">
        <v>224</v>
      </c>
      <c r="H8" s="684"/>
      <c r="I8" s="106"/>
      <c r="J8" s="170"/>
      <c r="K8" s="170"/>
      <c r="L8" s="61"/>
      <c r="M8" s="25"/>
      <c r="N8" s="19"/>
      <c r="O8" s="19"/>
    </row>
    <row r="9" spans="1:16" ht="18.75" customHeight="1" x14ac:dyDescent="0.45">
      <c r="A9" s="551" t="s">
        <v>32</v>
      </c>
      <c r="B9" s="569" t="s">
        <v>341</v>
      </c>
      <c r="C9" s="570"/>
      <c r="D9" s="570"/>
      <c r="E9" s="570"/>
      <c r="F9" s="570"/>
      <c r="G9" s="571"/>
      <c r="H9" s="684"/>
      <c r="I9" s="47"/>
      <c r="J9" s="588" t="s">
        <v>393</v>
      </c>
      <c r="K9" s="590"/>
      <c r="L9" s="589"/>
      <c r="M9" s="41"/>
      <c r="N9" s="15"/>
      <c r="O9" s="15"/>
    </row>
    <row r="10" spans="1:16" ht="15.75" customHeight="1" thickBot="1" x14ac:dyDescent="0.5">
      <c r="A10" s="551"/>
      <c r="B10" s="377" t="s">
        <v>132</v>
      </c>
      <c r="C10" s="293"/>
      <c r="D10" s="293"/>
      <c r="E10" s="660">
        <v>224</v>
      </c>
      <c r="F10" s="673"/>
      <c r="G10" s="674"/>
      <c r="H10" s="684"/>
      <c r="I10" s="201"/>
      <c r="J10" s="140" t="s">
        <v>133</v>
      </c>
      <c r="K10" s="112"/>
      <c r="L10" s="49">
        <v>224</v>
      </c>
      <c r="M10" s="25"/>
      <c r="N10" s="19"/>
      <c r="O10" s="19"/>
    </row>
    <row r="11" spans="1:16" ht="17.25" customHeight="1" x14ac:dyDescent="0.45">
      <c r="A11" s="551" t="s">
        <v>33</v>
      </c>
      <c r="B11" s="676" t="s">
        <v>142</v>
      </c>
      <c r="C11" s="677"/>
      <c r="D11" s="680" t="s">
        <v>142</v>
      </c>
      <c r="E11" s="681"/>
      <c r="F11" s="681"/>
      <c r="G11" s="682"/>
      <c r="H11" s="684"/>
      <c r="I11" s="420"/>
      <c r="J11" s="689" t="s">
        <v>34</v>
      </c>
      <c r="K11" s="690"/>
      <c r="L11" s="299" t="s">
        <v>134</v>
      </c>
      <c r="M11" s="60"/>
      <c r="N11" s="10"/>
      <c r="O11" s="10"/>
    </row>
    <row r="12" spans="1:16" ht="18" customHeight="1" thickBot="1" x14ac:dyDescent="0.5">
      <c r="A12" s="551"/>
      <c r="B12" s="417" t="s">
        <v>160</v>
      </c>
      <c r="C12" s="418">
        <v>224</v>
      </c>
      <c r="D12" s="417" t="s">
        <v>161</v>
      </c>
      <c r="E12" s="419"/>
      <c r="F12" s="678"/>
      <c r="G12" s="679"/>
      <c r="H12" s="684"/>
      <c r="I12" s="421">
        <v>224</v>
      </c>
      <c r="J12" s="675"/>
      <c r="K12" s="691"/>
      <c r="L12" s="306" t="s">
        <v>395</v>
      </c>
      <c r="M12" s="25"/>
      <c r="N12" s="19"/>
      <c r="O12" s="19"/>
    </row>
    <row r="13" spans="1:16" ht="17.25" customHeight="1" x14ac:dyDescent="0.45">
      <c r="A13" s="551" t="s">
        <v>35</v>
      </c>
      <c r="B13" s="565" t="s">
        <v>145</v>
      </c>
      <c r="C13" s="566"/>
      <c r="D13" s="566"/>
      <c r="E13" s="566"/>
      <c r="F13" s="566"/>
      <c r="G13" s="567"/>
      <c r="H13" s="685"/>
      <c r="I13" s="563" t="s">
        <v>345</v>
      </c>
      <c r="J13" s="619"/>
      <c r="K13" s="564"/>
      <c r="L13" s="95" t="s">
        <v>159</v>
      </c>
      <c r="M13" s="60"/>
      <c r="N13" s="10"/>
      <c r="O13" s="10"/>
    </row>
    <row r="14" spans="1:16" ht="15.75" customHeight="1" thickBot="1" x14ac:dyDescent="0.5">
      <c r="A14" s="551"/>
      <c r="B14" s="345" t="s">
        <v>132</v>
      </c>
      <c r="C14" s="346"/>
      <c r="D14" s="555"/>
      <c r="E14" s="555"/>
      <c r="F14" s="346"/>
      <c r="G14" s="375">
        <v>224</v>
      </c>
      <c r="H14" s="685"/>
      <c r="I14" s="671" t="s">
        <v>132</v>
      </c>
      <c r="J14" s="672"/>
      <c r="K14" s="63">
        <v>224</v>
      </c>
      <c r="L14" s="306" t="s">
        <v>394</v>
      </c>
      <c r="M14" s="41"/>
      <c r="N14" s="19"/>
      <c r="O14" s="19"/>
    </row>
    <row r="15" spans="1:16" ht="16.5" customHeight="1" x14ac:dyDescent="0.45">
      <c r="A15" s="551" t="s">
        <v>36</v>
      </c>
      <c r="B15" s="569" t="s">
        <v>144</v>
      </c>
      <c r="C15" s="570"/>
      <c r="D15" s="570"/>
      <c r="E15" s="571"/>
      <c r="F15" s="687"/>
      <c r="G15" s="688"/>
      <c r="H15" s="684"/>
      <c r="I15" s="16"/>
      <c r="J15" s="16"/>
      <c r="K15" s="16"/>
      <c r="L15" s="16"/>
      <c r="M15" s="74"/>
      <c r="N15" s="60"/>
      <c r="O15" s="10"/>
    </row>
    <row r="16" spans="1:16" ht="14.25" customHeight="1" thickBot="1" x14ac:dyDescent="0.5">
      <c r="A16" s="551"/>
      <c r="B16" s="143" t="s">
        <v>135</v>
      </c>
      <c r="C16" s="365"/>
      <c r="D16" s="648">
        <v>224</v>
      </c>
      <c r="E16" s="649"/>
      <c r="F16" s="23"/>
      <c r="G16" s="369"/>
      <c r="H16" s="686"/>
      <c r="I16" s="14"/>
      <c r="J16" s="14"/>
      <c r="K16" s="14"/>
      <c r="L16" s="415"/>
      <c r="M16" s="25"/>
      <c r="N16" s="25"/>
      <c r="O16" s="19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37" t="s">
        <v>60</v>
      </c>
      <c r="F17" s="237" t="s">
        <v>61</v>
      </c>
      <c r="G17" s="237" t="s">
        <v>62</v>
      </c>
      <c r="H17" s="580" t="s">
        <v>40</v>
      </c>
      <c r="I17" s="580"/>
      <c r="J17" s="40"/>
      <c r="K17" s="41"/>
      <c r="L17" s="580" t="s">
        <v>41</v>
      </c>
      <c r="M17" s="580"/>
      <c r="N17" s="529"/>
      <c r="O17" s="529"/>
    </row>
    <row r="18" spans="1:15" x14ac:dyDescent="0.45">
      <c r="A18" s="128" t="s">
        <v>136</v>
      </c>
      <c r="B18" s="149" t="s">
        <v>130</v>
      </c>
      <c r="C18" s="150"/>
      <c r="D18" s="128">
        <v>2</v>
      </c>
      <c r="E18" s="128">
        <v>2</v>
      </c>
      <c r="F18" s="128">
        <v>3</v>
      </c>
      <c r="G18" s="128">
        <v>4</v>
      </c>
      <c r="H18" s="546" t="s">
        <v>132</v>
      </c>
      <c r="I18" s="530"/>
      <c r="J18" s="597"/>
      <c r="K18" s="598"/>
      <c r="L18" s="531" t="s">
        <v>93</v>
      </c>
      <c r="M18" s="532"/>
      <c r="N18" s="28"/>
      <c r="O18" s="29" t="s">
        <v>65</v>
      </c>
    </row>
    <row r="19" spans="1:15" x14ac:dyDescent="0.45">
      <c r="A19" s="128" t="s">
        <v>344</v>
      </c>
      <c r="B19" s="149" t="s">
        <v>345</v>
      </c>
      <c r="C19" s="150"/>
      <c r="D19" s="128">
        <v>1</v>
      </c>
      <c r="E19" s="128">
        <v>2</v>
      </c>
      <c r="F19" s="128">
        <v>2</v>
      </c>
      <c r="G19" s="128">
        <v>3</v>
      </c>
      <c r="H19" s="546" t="s">
        <v>132</v>
      </c>
      <c r="I19" s="530"/>
      <c r="J19" s="599"/>
      <c r="K19" s="600"/>
      <c r="L19" s="338" t="s">
        <v>67</v>
      </c>
      <c r="M19" s="339"/>
      <c r="N19" s="28"/>
      <c r="O19" s="29" t="s">
        <v>123</v>
      </c>
    </row>
    <row r="20" spans="1:15" x14ac:dyDescent="0.45">
      <c r="A20" s="128" t="s">
        <v>342</v>
      </c>
      <c r="B20" s="149" t="s">
        <v>341</v>
      </c>
      <c r="C20" s="150"/>
      <c r="D20" s="128">
        <v>2</v>
      </c>
      <c r="E20" s="128">
        <v>2</v>
      </c>
      <c r="F20" s="128">
        <v>3</v>
      </c>
      <c r="G20" s="128">
        <v>4</v>
      </c>
      <c r="H20" s="647" t="s">
        <v>132</v>
      </c>
      <c r="I20" s="546"/>
      <c r="J20" s="597"/>
      <c r="K20" s="598"/>
      <c r="L20" s="338" t="s">
        <v>46</v>
      </c>
      <c r="M20" s="339"/>
      <c r="N20" s="28"/>
      <c r="O20" s="29" t="s">
        <v>352</v>
      </c>
    </row>
    <row r="21" spans="1:15" x14ac:dyDescent="0.45">
      <c r="A21" s="128" t="s">
        <v>151</v>
      </c>
      <c r="B21" s="225" t="s">
        <v>145</v>
      </c>
      <c r="C21" s="416"/>
      <c r="D21" s="128">
        <v>2</v>
      </c>
      <c r="E21" s="128">
        <v>2</v>
      </c>
      <c r="F21" s="128">
        <v>3</v>
      </c>
      <c r="G21" s="128">
        <v>4</v>
      </c>
      <c r="H21" s="551" t="s">
        <v>132</v>
      </c>
      <c r="I21" s="552"/>
      <c r="J21" s="40"/>
      <c r="K21" s="41"/>
      <c r="L21" s="31" t="s">
        <v>140</v>
      </c>
      <c r="M21" s="32"/>
      <c r="N21" s="32"/>
      <c r="O21" s="8"/>
    </row>
    <row r="22" spans="1:15" x14ac:dyDescent="0.45">
      <c r="A22" s="135" t="s">
        <v>153</v>
      </c>
      <c r="B22" s="692" t="s">
        <v>396</v>
      </c>
      <c r="C22" s="692"/>
      <c r="D22" s="135">
        <v>1</v>
      </c>
      <c r="E22" s="135">
        <v>2</v>
      </c>
      <c r="F22" s="135">
        <v>2</v>
      </c>
      <c r="G22" s="135">
        <v>3</v>
      </c>
      <c r="H22" s="643" t="s">
        <v>135</v>
      </c>
      <c r="I22" s="644"/>
      <c r="J22" s="40"/>
      <c r="K22" s="41"/>
      <c r="L22" s="31" t="s">
        <v>400</v>
      </c>
      <c r="M22" s="32"/>
      <c r="N22" s="32"/>
      <c r="O22" s="33" t="s">
        <v>354</v>
      </c>
    </row>
    <row r="23" spans="1:15" x14ac:dyDescent="0.45">
      <c r="A23" s="135"/>
      <c r="B23" s="656" t="s">
        <v>397</v>
      </c>
      <c r="C23" s="657"/>
      <c r="D23" s="135"/>
      <c r="E23" s="135"/>
      <c r="F23" s="135"/>
      <c r="G23" s="135"/>
      <c r="H23" s="643"/>
      <c r="I23" s="644"/>
      <c r="J23" s="40"/>
      <c r="K23" s="41"/>
      <c r="L23" s="31" t="s">
        <v>227</v>
      </c>
      <c r="M23" s="32"/>
      <c r="N23" s="32"/>
      <c r="O23" s="33" t="s">
        <v>77</v>
      </c>
    </row>
    <row r="24" spans="1:15" x14ac:dyDescent="0.45">
      <c r="A24" s="77" t="s">
        <v>141</v>
      </c>
      <c r="B24" s="499" t="s">
        <v>142</v>
      </c>
      <c r="C24" s="151"/>
      <c r="D24" s="77">
        <v>1</v>
      </c>
      <c r="E24" s="77">
        <v>2</v>
      </c>
      <c r="F24" s="77">
        <v>2</v>
      </c>
      <c r="G24" s="77">
        <v>3</v>
      </c>
      <c r="H24" s="551" t="s">
        <v>398</v>
      </c>
      <c r="I24" s="552"/>
      <c r="J24" s="40"/>
      <c r="K24" s="41"/>
      <c r="L24" s="338"/>
      <c r="M24" s="339"/>
      <c r="N24" s="339"/>
      <c r="O24" s="29"/>
    </row>
    <row r="25" spans="1:15" x14ac:dyDescent="0.45">
      <c r="A25" s="128" t="s">
        <v>101</v>
      </c>
      <c r="B25" s="149" t="s">
        <v>102</v>
      </c>
      <c r="C25" s="150"/>
      <c r="D25" s="128">
        <v>0</v>
      </c>
      <c r="E25" s="128">
        <v>2</v>
      </c>
      <c r="F25" s="128">
        <v>0</v>
      </c>
      <c r="G25" s="128">
        <v>2</v>
      </c>
      <c r="H25" s="551" t="s">
        <v>132</v>
      </c>
      <c r="I25" s="552"/>
      <c r="J25" s="40"/>
      <c r="K25" s="41"/>
      <c r="L25" s="338"/>
      <c r="M25" s="339"/>
      <c r="N25" s="339"/>
      <c r="O25" s="29"/>
    </row>
    <row r="26" spans="1:15" x14ac:dyDescent="0.45">
      <c r="A26" s="128"/>
      <c r="B26" s="576"/>
      <c r="C26" s="577"/>
      <c r="D26" s="128"/>
      <c r="E26" s="128"/>
      <c r="F26" s="128"/>
      <c r="G26" s="128"/>
      <c r="H26" s="534"/>
      <c r="I26" s="546"/>
      <c r="J26" s="40"/>
      <c r="K26" s="41"/>
      <c r="L26" s="310"/>
      <c r="M26" s="311"/>
      <c r="N26" s="311"/>
      <c r="O26" s="29"/>
    </row>
    <row r="27" spans="1:15" x14ac:dyDescent="0.45">
      <c r="A27" s="77"/>
      <c r="B27" s="693"/>
      <c r="C27" s="694"/>
      <c r="D27" s="77"/>
      <c r="E27" s="77"/>
      <c r="F27" s="77"/>
      <c r="G27" s="77"/>
      <c r="H27" s="534"/>
      <c r="I27" s="546"/>
      <c r="J27" s="40"/>
      <c r="K27" s="41"/>
      <c r="L27" s="269" t="s">
        <v>156</v>
      </c>
      <c r="M27" s="270"/>
      <c r="N27" s="270"/>
      <c r="O27" s="271"/>
    </row>
    <row r="28" spans="1:15" x14ac:dyDescent="0.45">
      <c r="A28" s="128"/>
      <c r="B28" s="578"/>
      <c r="C28" s="579"/>
      <c r="D28" s="128"/>
      <c r="E28" s="128"/>
      <c r="F28" s="128"/>
      <c r="G28" s="128"/>
      <c r="H28" s="643"/>
      <c r="I28" s="644"/>
      <c r="J28" s="40"/>
      <c r="K28" s="41"/>
      <c r="L28" s="269" t="s">
        <v>157</v>
      </c>
      <c r="M28" s="270"/>
      <c r="N28" s="270"/>
      <c r="O28" s="271"/>
    </row>
    <row r="29" spans="1:15" x14ac:dyDescent="0.45">
      <c r="A29" s="128"/>
      <c r="B29" s="578"/>
      <c r="C29" s="579"/>
      <c r="D29" s="128"/>
      <c r="E29" s="128"/>
      <c r="F29" s="128"/>
      <c r="G29" s="128"/>
      <c r="H29" s="643"/>
      <c r="I29" s="644"/>
      <c r="J29" s="40"/>
      <c r="K29" s="41"/>
      <c r="L29" s="234" t="s">
        <v>158</v>
      </c>
      <c r="M29" s="235"/>
      <c r="N29" s="235"/>
      <c r="O29" s="236"/>
    </row>
    <row r="30" spans="1:15" x14ac:dyDescent="0.45">
      <c r="A30" s="26"/>
      <c r="B30" s="583" t="s">
        <v>46</v>
      </c>
      <c r="C30" s="584"/>
      <c r="D30" s="152"/>
      <c r="E30" s="231"/>
      <c r="F30" s="231">
        <f>SUM(F18:F29)</f>
        <v>15</v>
      </c>
      <c r="G30" s="231">
        <f>SUM(G18:G29)</f>
        <v>23</v>
      </c>
      <c r="H30" s="530"/>
      <c r="I30" s="530"/>
      <c r="J30" s="38"/>
      <c r="K30" s="25"/>
      <c r="L30" s="531" t="s">
        <v>114</v>
      </c>
      <c r="M30" s="532"/>
      <c r="N30" s="532"/>
      <c r="O30" s="533"/>
    </row>
  </sheetData>
  <mergeCells count="60">
    <mergeCell ref="B30:C30"/>
    <mergeCell ref="B17:C17"/>
    <mergeCell ref="H27:I27"/>
    <mergeCell ref="H30:I30"/>
    <mergeCell ref="H25:I25"/>
    <mergeCell ref="B29:C29"/>
    <mergeCell ref="B26:C26"/>
    <mergeCell ref="B22:C22"/>
    <mergeCell ref="B23:C23"/>
    <mergeCell ref="B28:C28"/>
    <mergeCell ref="B27:C27"/>
    <mergeCell ref="L18:M18"/>
    <mergeCell ref="H18:I18"/>
    <mergeCell ref="D14:E14"/>
    <mergeCell ref="D16:E16"/>
    <mergeCell ref="A15:A16"/>
    <mergeCell ref="B15:E15"/>
    <mergeCell ref="L17:O17"/>
    <mergeCell ref="H7:H16"/>
    <mergeCell ref="A7:A8"/>
    <mergeCell ref="A9:A10"/>
    <mergeCell ref="A13:A14"/>
    <mergeCell ref="F15:G15"/>
    <mergeCell ref="I13:K13"/>
    <mergeCell ref="J18:K18"/>
    <mergeCell ref="J11:K12"/>
    <mergeCell ref="H17:I17"/>
    <mergeCell ref="L30:O30"/>
    <mergeCell ref="J20:K20"/>
    <mergeCell ref="J19:K19"/>
    <mergeCell ref="H29:I29"/>
    <mergeCell ref="H21:I21"/>
    <mergeCell ref="H19:I19"/>
    <mergeCell ref="H22:I22"/>
    <mergeCell ref="H20:I20"/>
    <mergeCell ref="H24:I24"/>
    <mergeCell ref="H28:I28"/>
    <mergeCell ref="H26:I26"/>
    <mergeCell ref="H23:I23"/>
    <mergeCell ref="A1:O1"/>
    <mergeCell ref="A2:O2"/>
    <mergeCell ref="A3:O3"/>
    <mergeCell ref="F4:G4"/>
    <mergeCell ref="A5:A6"/>
    <mergeCell ref="D5:E5"/>
    <mergeCell ref="D4:E4"/>
    <mergeCell ref="F5:G5"/>
    <mergeCell ref="F6:G6"/>
    <mergeCell ref="D6:E6"/>
    <mergeCell ref="I14:J14"/>
    <mergeCell ref="A11:A12"/>
    <mergeCell ref="E10:G10"/>
    <mergeCell ref="B7:G7"/>
    <mergeCell ref="D8:E8"/>
    <mergeCell ref="J9:L9"/>
    <mergeCell ref="B11:C11"/>
    <mergeCell ref="F12:G12"/>
    <mergeCell ref="D11:G11"/>
    <mergeCell ref="B9:G9"/>
    <mergeCell ref="B13:G13"/>
  </mergeCells>
  <phoneticPr fontId="2" type="noConversion"/>
  <pageMargins left="0.59055118110236227" right="0.59055118110236227" top="0.39370078740157483" bottom="0.11811023622047245" header="0.27559055118110237" footer="0.27559055118110237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9"/>
  <sheetViews>
    <sheetView tabSelected="1" zoomScale="140" zoomScaleNormal="140" workbookViewId="0">
      <selection activeCell="J22" sqref="J22"/>
    </sheetView>
  </sheetViews>
  <sheetFormatPr defaultColWidth="9.140625" defaultRowHeight="18.75" x14ac:dyDescent="0.45"/>
  <cols>
    <col min="1" max="1" width="7.85546875" style="1" customWidth="1"/>
    <col min="2" max="2" width="11.42578125" style="1" customWidth="1"/>
    <col min="3" max="3" width="12.85546875" style="1" customWidth="1"/>
    <col min="4" max="4" width="6.42578125" style="1" customWidth="1"/>
    <col min="5" max="5" width="6" style="1" customWidth="1"/>
    <col min="6" max="6" width="5.5703125" style="1" customWidth="1"/>
    <col min="7" max="7" width="5.7109375" style="1" customWidth="1"/>
    <col min="8" max="8" width="8.42578125" style="1" customWidth="1"/>
    <col min="9" max="11" width="10.85546875" style="1" customWidth="1"/>
    <col min="12" max="12" width="6.140625" style="1" customWidth="1"/>
    <col min="13" max="13" width="11.140625" style="1" customWidth="1"/>
    <col min="14" max="14" width="11.42578125" style="1" customWidth="1"/>
    <col min="15" max="15" width="11.140625" style="1" customWidth="1"/>
    <col min="16" max="16384" width="9.140625" style="1"/>
  </cols>
  <sheetData>
    <row r="1" spans="1:16" x14ac:dyDescent="0.45">
      <c r="A1" s="544" t="s">
        <v>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6" x14ac:dyDescent="0.45">
      <c r="A2" s="544" t="s">
        <v>401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x14ac:dyDescent="0.45">
      <c r="A3" s="544" t="s">
        <v>402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6" x14ac:dyDescent="0.45">
      <c r="A4" s="230" t="s">
        <v>3</v>
      </c>
      <c r="B4" s="230">
        <v>1</v>
      </c>
      <c r="C4" s="230">
        <v>2</v>
      </c>
      <c r="D4" s="534">
        <v>3</v>
      </c>
      <c r="E4" s="546"/>
      <c r="F4" s="534">
        <v>4</v>
      </c>
      <c r="G4" s="546"/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"/>
    </row>
    <row r="5" spans="1:16" x14ac:dyDescent="0.45">
      <c r="A5" s="545" t="s">
        <v>4</v>
      </c>
      <c r="B5" s="242" t="s">
        <v>5</v>
      </c>
      <c r="C5" s="3" t="s">
        <v>6</v>
      </c>
      <c r="D5" s="549" t="s">
        <v>7</v>
      </c>
      <c r="E5" s="550"/>
      <c r="F5" s="549" t="s">
        <v>8</v>
      </c>
      <c r="G5" s="550"/>
      <c r="H5" s="3" t="s">
        <v>9</v>
      </c>
      <c r="I5" s="209" t="s">
        <v>10</v>
      </c>
      <c r="J5" s="3" t="s">
        <v>11</v>
      </c>
      <c r="K5" s="209" t="s">
        <v>12</v>
      </c>
      <c r="L5" s="3" t="s">
        <v>13</v>
      </c>
      <c r="M5" s="209" t="s">
        <v>14</v>
      </c>
      <c r="N5" s="3" t="s">
        <v>15</v>
      </c>
      <c r="O5" s="243" t="s">
        <v>16</v>
      </c>
    </row>
    <row r="6" spans="1:16" ht="19.5" thickBot="1" x14ac:dyDescent="0.5">
      <c r="A6" s="545"/>
      <c r="B6" s="240" t="s">
        <v>17</v>
      </c>
      <c r="C6" s="4" t="s">
        <v>18</v>
      </c>
      <c r="D6" s="547" t="s">
        <v>19</v>
      </c>
      <c r="E6" s="548"/>
      <c r="F6" s="547" t="s">
        <v>20</v>
      </c>
      <c r="G6" s="548"/>
      <c r="H6" s="4" t="s">
        <v>21</v>
      </c>
      <c r="I6" s="240" t="s">
        <v>22</v>
      </c>
      <c r="J6" s="4" t="s">
        <v>23</v>
      </c>
      <c r="K6" s="241" t="s">
        <v>24</v>
      </c>
      <c r="L6" s="4" t="s">
        <v>25</v>
      </c>
      <c r="M6" s="260" t="s">
        <v>26</v>
      </c>
      <c r="N6" s="4" t="s">
        <v>27</v>
      </c>
      <c r="O6" s="241" t="s">
        <v>28</v>
      </c>
    </row>
    <row r="7" spans="1:16" ht="18.75" customHeight="1" x14ac:dyDescent="0.45">
      <c r="A7" s="551" t="s">
        <v>29</v>
      </c>
      <c r="B7" s="414" t="s">
        <v>535</v>
      </c>
      <c r="C7" s="523"/>
      <c r="D7" s="523"/>
      <c r="E7" s="524"/>
      <c r="F7" s="75"/>
      <c r="G7" s="35"/>
      <c r="H7" s="560" t="s">
        <v>30</v>
      </c>
      <c r="I7" s="569" t="s">
        <v>343</v>
      </c>
      <c r="J7" s="570"/>
      <c r="K7" s="571"/>
      <c r="L7" s="74"/>
      <c r="M7" s="9"/>
      <c r="N7" s="9"/>
      <c r="O7" s="9"/>
    </row>
    <row r="8" spans="1:16" ht="19.5" thickBot="1" x14ac:dyDescent="0.5">
      <c r="A8" s="551"/>
      <c r="B8" s="373" t="s">
        <v>85</v>
      </c>
      <c r="C8" s="263"/>
      <c r="D8" s="263"/>
      <c r="E8" s="265">
        <v>223</v>
      </c>
      <c r="F8" s="5"/>
      <c r="G8" s="6"/>
      <c r="H8" s="561"/>
      <c r="I8" s="140" t="s">
        <v>132</v>
      </c>
      <c r="J8" s="112"/>
      <c r="K8" s="520">
        <v>223</v>
      </c>
      <c r="L8" s="73"/>
      <c r="M8" s="19"/>
      <c r="N8" s="19"/>
      <c r="O8" s="19"/>
    </row>
    <row r="9" spans="1:16" ht="18.75" customHeight="1" x14ac:dyDescent="0.45">
      <c r="A9" s="551" t="s">
        <v>32</v>
      </c>
      <c r="B9" s="585" t="s">
        <v>339</v>
      </c>
      <c r="C9" s="586"/>
      <c r="D9" s="586"/>
      <c r="E9" s="587"/>
      <c r="F9" s="585" t="s">
        <v>403</v>
      </c>
      <c r="G9" s="587"/>
      <c r="H9" s="561"/>
      <c r="I9" s="525"/>
      <c r="J9" s="81"/>
      <c r="K9" s="88"/>
      <c r="L9" s="34"/>
      <c r="M9" s="10"/>
      <c r="N9" s="41"/>
      <c r="O9" s="15"/>
    </row>
    <row r="10" spans="1:16" ht="19.5" thickBot="1" x14ac:dyDescent="0.5">
      <c r="A10" s="551"/>
      <c r="B10" s="343" t="s">
        <v>85</v>
      </c>
      <c r="C10" s="519"/>
      <c r="D10" s="344"/>
      <c r="E10" s="378">
        <v>223</v>
      </c>
      <c r="F10" s="696" t="s">
        <v>527</v>
      </c>
      <c r="G10" s="697"/>
      <c r="H10" s="561"/>
      <c r="I10" s="466"/>
      <c r="J10" s="490"/>
      <c r="K10" s="88"/>
      <c r="L10" s="126"/>
      <c r="M10" s="19"/>
      <c r="N10" s="25"/>
      <c r="O10" s="19"/>
    </row>
    <row r="11" spans="1:16" x14ac:dyDescent="0.45">
      <c r="A11" s="551" t="s">
        <v>33</v>
      </c>
      <c r="B11" s="521" t="s">
        <v>343</v>
      </c>
      <c r="C11" s="512"/>
      <c r="D11" s="422"/>
      <c r="E11" s="423"/>
      <c r="F11" s="650"/>
      <c r="G11" s="651"/>
      <c r="H11" s="561"/>
      <c r="I11" s="55" t="s">
        <v>134</v>
      </c>
      <c r="J11" s="539" t="s">
        <v>34</v>
      </c>
      <c r="K11" s="540"/>
      <c r="L11" s="261"/>
      <c r="M11" s="41"/>
      <c r="N11" s="10"/>
      <c r="O11" s="10"/>
    </row>
    <row r="12" spans="1:16" ht="19.5" thickBot="1" x14ac:dyDescent="0.5">
      <c r="A12" s="551"/>
      <c r="B12" s="522" t="s">
        <v>528</v>
      </c>
      <c r="C12" s="513"/>
      <c r="D12" s="196"/>
      <c r="E12" s="73"/>
      <c r="F12" s="654"/>
      <c r="G12" s="655"/>
      <c r="H12" s="561"/>
      <c r="I12" s="424" t="s">
        <v>484</v>
      </c>
      <c r="J12" s="568"/>
      <c r="K12" s="604"/>
      <c r="L12" s="157"/>
      <c r="M12" s="25"/>
      <c r="N12" s="19"/>
      <c r="O12" s="19"/>
    </row>
    <row r="13" spans="1:16" x14ac:dyDescent="0.45">
      <c r="A13" s="551" t="s">
        <v>35</v>
      </c>
      <c r="B13" s="111"/>
      <c r="C13" s="16"/>
      <c r="D13" s="5"/>
      <c r="E13" s="6"/>
      <c r="F13" s="48"/>
      <c r="G13" s="6"/>
      <c r="H13" s="561"/>
      <c r="I13" s="585" t="s">
        <v>339</v>
      </c>
      <c r="J13" s="586"/>
      <c r="K13" s="587"/>
      <c r="L13" s="144"/>
      <c r="M13" s="60"/>
      <c r="N13" s="10"/>
      <c r="O13" s="10"/>
    </row>
    <row r="14" spans="1:16" ht="19.5" thickBot="1" x14ac:dyDescent="0.5">
      <c r="A14" s="551"/>
      <c r="B14" s="16"/>
      <c r="C14" s="16"/>
      <c r="D14" s="5"/>
      <c r="E14" s="6"/>
      <c r="F14" s="48"/>
      <c r="G14" s="267"/>
      <c r="H14" s="561"/>
      <c r="I14" s="417" t="s">
        <v>103</v>
      </c>
      <c r="J14" s="419"/>
      <c r="K14" s="418">
        <v>223</v>
      </c>
      <c r="L14" s="72"/>
      <c r="M14" s="41"/>
      <c r="N14" s="15"/>
      <c r="O14" s="15"/>
    </row>
    <row r="15" spans="1:16" x14ac:dyDescent="0.45">
      <c r="A15" s="551" t="s">
        <v>36</v>
      </c>
      <c r="B15" s="569" t="s">
        <v>404</v>
      </c>
      <c r="C15" s="570"/>
      <c r="D15" s="570"/>
      <c r="E15" s="570"/>
      <c r="F15" s="570"/>
      <c r="G15" s="571"/>
      <c r="H15" s="561"/>
      <c r="I15" s="588" t="s">
        <v>406</v>
      </c>
      <c r="J15" s="590"/>
      <c r="K15" s="589"/>
      <c r="L15" s="74"/>
      <c r="M15" s="138"/>
      <c r="N15" s="138"/>
      <c r="O15" s="138"/>
    </row>
    <row r="16" spans="1:16" ht="17.25" customHeight="1" thickBot="1" x14ac:dyDescent="0.5">
      <c r="A16" s="551"/>
      <c r="B16" s="140" t="s">
        <v>405</v>
      </c>
      <c r="C16" s="112"/>
      <c r="D16" s="112"/>
      <c r="E16" s="112"/>
      <c r="F16" s="112"/>
      <c r="G16" s="89">
        <v>223</v>
      </c>
      <c r="H16" s="561"/>
      <c r="I16" s="292" t="s">
        <v>405</v>
      </c>
      <c r="J16" s="112"/>
      <c r="K16" s="89">
        <v>223</v>
      </c>
      <c r="L16" s="73"/>
      <c r="M16" s="19"/>
      <c r="N16" s="19"/>
      <c r="O16" s="19"/>
    </row>
    <row r="17" spans="1:15" x14ac:dyDescent="0.45">
      <c r="A17" s="231" t="s">
        <v>37</v>
      </c>
      <c r="B17" s="610" t="s">
        <v>38</v>
      </c>
      <c r="C17" s="611"/>
      <c r="D17" s="237" t="s">
        <v>59</v>
      </c>
      <c r="E17" s="237" t="s">
        <v>60</v>
      </c>
      <c r="F17" s="237" t="s">
        <v>61</v>
      </c>
      <c r="G17" s="237" t="s">
        <v>62</v>
      </c>
      <c r="H17" s="529" t="s">
        <v>40</v>
      </c>
      <c r="I17" s="580"/>
      <c r="J17" s="40"/>
      <c r="K17" s="41"/>
      <c r="L17" s="580" t="s">
        <v>41</v>
      </c>
      <c r="M17" s="580"/>
      <c r="N17" s="580"/>
      <c r="O17" s="580"/>
    </row>
    <row r="18" spans="1:15" x14ac:dyDescent="0.45">
      <c r="A18" s="128" t="s">
        <v>340</v>
      </c>
      <c r="B18" s="149" t="s">
        <v>339</v>
      </c>
      <c r="C18" s="150"/>
      <c r="D18" s="128">
        <v>1</v>
      </c>
      <c r="E18" s="128">
        <v>2</v>
      </c>
      <c r="F18" s="128">
        <v>2</v>
      </c>
      <c r="G18" s="128">
        <v>3</v>
      </c>
      <c r="H18" s="546" t="s">
        <v>407</v>
      </c>
      <c r="I18" s="530"/>
      <c r="J18" s="597"/>
      <c r="K18" s="598"/>
      <c r="L18" s="531" t="s">
        <v>93</v>
      </c>
      <c r="M18" s="532"/>
      <c r="N18" s="28"/>
      <c r="O18" s="29" t="s">
        <v>410</v>
      </c>
    </row>
    <row r="19" spans="1:15" x14ac:dyDescent="0.45">
      <c r="A19" s="128" t="s">
        <v>63</v>
      </c>
      <c r="B19" s="149" t="s">
        <v>56</v>
      </c>
      <c r="C19" s="150"/>
      <c r="D19" s="128">
        <v>2</v>
      </c>
      <c r="E19" s="128">
        <v>0</v>
      </c>
      <c r="F19" s="128">
        <v>2</v>
      </c>
      <c r="G19" s="128">
        <v>2</v>
      </c>
      <c r="H19" s="534" t="s">
        <v>85</v>
      </c>
      <c r="I19" s="546"/>
      <c r="J19" s="599"/>
      <c r="K19" s="600"/>
      <c r="L19" s="531" t="s">
        <v>67</v>
      </c>
      <c r="M19" s="532"/>
      <c r="N19" s="28"/>
      <c r="O19" s="29" t="s">
        <v>411</v>
      </c>
    </row>
    <row r="20" spans="1:15" x14ac:dyDescent="0.45">
      <c r="A20" s="135" t="s">
        <v>149</v>
      </c>
      <c r="B20" s="425" t="s">
        <v>148</v>
      </c>
      <c r="C20" s="426"/>
      <c r="D20" s="135">
        <v>1</v>
      </c>
      <c r="E20" s="135">
        <v>2</v>
      </c>
      <c r="F20" s="135">
        <v>2</v>
      </c>
      <c r="G20" s="135">
        <v>3</v>
      </c>
      <c r="H20" s="546" t="s">
        <v>85</v>
      </c>
      <c r="I20" s="530"/>
      <c r="J20" s="597"/>
      <c r="K20" s="598"/>
      <c r="L20" s="531" t="s">
        <v>46</v>
      </c>
      <c r="M20" s="532"/>
      <c r="N20" s="28"/>
      <c r="O20" s="29" t="s">
        <v>412</v>
      </c>
    </row>
    <row r="21" spans="1:15" x14ac:dyDescent="0.45">
      <c r="A21" s="128" t="s">
        <v>346</v>
      </c>
      <c r="B21" s="149" t="s">
        <v>343</v>
      </c>
      <c r="C21" s="150"/>
      <c r="D21" s="128">
        <v>2</v>
      </c>
      <c r="E21" s="128">
        <v>2</v>
      </c>
      <c r="F21" s="128">
        <v>3</v>
      </c>
      <c r="G21" s="128">
        <v>4</v>
      </c>
      <c r="H21" s="546" t="s">
        <v>132</v>
      </c>
      <c r="I21" s="530"/>
      <c r="J21" s="40"/>
      <c r="K21" s="41"/>
      <c r="L21" s="31" t="s">
        <v>140</v>
      </c>
      <c r="M21" s="32"/>
      <c r="N21" s="32"/>
      <c r="O21" s="8"/>
    </row>
    <row r="22" spans="1:15" x14ac:dyDescent="0.45">
      <c r="A22" s="135" t="s">
        <v>408</v>
      </c>
      <c r="B22" s="692" t="s">
        <v>406</v>
      </c>
      <c r="C22" s="692"/>
      <c r="D22" s="135">
        <v>1</v>
      </c>
      <c r="E22" s="135">
        <v>2</v>
      </c>
      <c r="F22" s="135">
        <v>2</v>
      </c>
      <c r="G22" s="135">
        <v>3</v>
      </c>
      <c r="H22" s="645" t="s">
        <v>405</v>
      </c>
      <c r="I22" s="646"/>
      <c r="J22" s="40"/>
      <c r="K22" s="41"/>
      <c r="L22" s="31" t="s">
        <v>536</v>
      </c>
      <c r="M22" s="32"/>
      <c r="N22" s="32"/>
      <c r="O22" s="33" t="s">
        <v>338</v>
      </c>
    </row>
    <row r="23" spans="1:15" x14ac:dyDescent="0.45">
      <c r="A23" s="135" t="s">
        <v>409</v>
      </c>
      <c r="B23" s="692" t="s">
        <v>404</v>
      </c>
      <c r="C23" s="692"/>
      <c r="D23" s="135">
        <v>2</v>
      </c>
      <c r="E23" s="135">
        <v>2</v>
      </c>
      <c r="F23" s="135">
        <v>3</v>
      </c>
      <c r="G23" s="135">
        <v>4</v>
      </c>
      <c r="H23" s="695" t="s">
        <v>405</v>
      </c>
      <c r="I23" s="646"/>
      <c r="J23" s="40"/>
      <c r="K23" s="41"/>
      <c r="L23" s="526" t="s">
        <v>537</v>
      </c>
      <c r="M23" s="527"/>
      <c r="N23" s="527"/>
      <c r="O23" s="33" t="s">
        <v>354</v>
      </c>
    </row>
    <row r="24" spans="1:15" x14ac:dyDescent="0.45">
      <c r="A24" s="128" t="s">
        <v>80</v>
      </c>
      <c r="B24" s="596" t="s">
        <v>81</v>
      </c>
      <c r="C24" s="596"/>
      <c r="D24" s="128">
        <v>0</v>
      </c>
      <c r="E24" s="128">
        <v>2</v>
      </c>
      <c r="F24" s="128">
        <v>0</v>
      </c>
      <c r="G24" s="128">
        <v>2</v>
      </c>
      <c r="H24" s="534" t="s">
        <v>135</v>
      </c>
      <c r="I24" s="546"/>
      <c r="J24" s="40"/>
      <c r="K24" s="41"/>
      <c r="L24" s="27" t="s">
        <v>420</v>
      </c>
      <c r="M24" s="28"/>
      <c r="N24" s="28"/>
      <c r="O24" s="29" t="s">
        <v>338</v>
      </c>
    </row>
    <row r="25" spans="1:15" x14ac:dyDescent="0.45">
      <c r="A25" s="128"/>
      <c r="B25" s="518"/>
      <c r="C25" s="528"/>
      <c r="D25" s="128"/>
      <c r="E25" s="128"/>
      <c r="F25" s="128"/>
      <c r="G25" s="128"/>
      <c r="H25" s="534"/>
      <c r="I25" s="546"/>
      <c r="J25" s="40"/>
      <c r="K25" s="41"/>
      <c r="L25" s="27" t="s">
        <v>534</v>
      </c>
      <c r="M25" s="28"/>
      <c r="N25" s="28"/>
      <c r="O25" s="29" t="s">
        <v>74</v>
      </c>
    </row>
    <row r="26" spans="1:15" x14ac:dyDescent="0.45">
      <c r="A26" s="128"/>
      <c r="B26" s="27"/>
      <c r="C26" s="28"/>
      <c r="D26" s="230"/>
      <c r="E26" s="230"/>
      <c r="F26" s="128"/>
      <c r="G26" s="128"/>
      <c r="H26" s="647"/>
      <c r="I26" s="546"/>
      <c r="J26" s="40"/>
      <c r="K26" s="41"/>
      <c r="L26" s="234" t="s">
        <v>43</v>
      </c>
      <c r="M26" s="235"/>
      <c r="N26" s="235"/>
      <c r="O26" s="236"/>
    </row>
    <row r="27" spans="1:15" x14ac:dyDescent="0.45">
      <c r="A27" s="135"/>
      <c r="B27" s="27"/>
      <c r="C27" s="177"/>
      <c r="D27" s="230"/>
      <c r="E27" s="230"/>
      <c r="F27" s="135"/>
      <c r="G27" s="135"/>
      <c r="H27" s="647"/>
      <c r="I27" s="546"/>
      <c r="J27" s="40"/>
      <c r="K27" s="41"/>
      <c r="L27" s="234" t="s">
        <v>82</v>
      </c>
      <c r="M27" s="235"/>
      <c r="N27" s="235"/>
      <c r="O27" s="236"/>
    </row>
    <row r="28" spans="1:15" x14ac:dyDescent="0.45">
      <c r="A28" s="77"/>
      <c r="B28" s="78"/>
      <c r="C28" s="151"/>
      <c r="D28" s="77"/>
      <c r="E28" s="77"/>
      <c r="F28" s="77"/>
      <c r="G28" s="77"/>
      <c r="H28" s="546"/>
      <c r="I28" s="530"/>
      <c r="J28" s="40"/>
      <c r="K28" s="41"/>
      <c r="L28" s="234" t="s">
        <v>162</v>
      </c>
      <c r="M28" s="235"/>
      <c r="N28" s="235"/>
      <c r="O28" s="236"/>
    </row>
    <row r="29" spans="1:15" x14ac:dyDescent="0.45">
      <c r="A29" s="26"/>
      <c r="B29" s="583" t="s">
        <v>46</v>
      </c>
      <c r="C29" s="584"/>
      <c r="D29" s="152"/>
      <c r="E29" s="231"/>
      <c r="F29" s="231">
        <f>SUM(F18:F28)</f>
        <v>14</v>
      </c>
      <c r="G29" s="231">
        <f>SUM(G18:G28)</f>
        <v>21</v>
      </c>
      <c r="H29" s="530"/>
      <c r="I29" s="530"/>
      <c r="J29" s="38"/>
      <c r="K29" s="25"/>
      <c r="L29" s="531" t="s">
        <v>114</v>
      </c>
      <c r="M29" s="532"/>
      <c r="N29" s="532"/>
      <c r="O29" s="533"/>
    </row>
  </sheetData>
  <mergeCells count="52">
    <mergeCell ref="H27:I27"/>
    <mergeCell ref="H26:I26"/>
    <mergeCell ref="H24:I24"/>
    <mergeCell ref="L17:O17"/>
    <mergeCell ref="L19:M19"/>
    <mergeCell ref="H18:I18"/>
    <mergeCell ref="J18:K18"/>
    <mergeCell ref="L18:M18"/>
    <mergeCell ref="H17:I17"/>
    <mergeCell ref="J19:K19"/>
    <mergeCell ref="H19:I19"/>
    <mergeCell ref="H25:I25"/>
    <mergeCell ref="L29:O29"/>
    <mergeCell ref="D5:E5"/>
    <mergeCell ref="A15:A16"/>
    <mergeCell ref="F10:G10"/>
    <mergeCell ref="A13:A14"/>
    <mergeCell ref="L20:M20"/>
    <mergeCell ref="H21:I21"/>
    <mergeCell ref="H20:I20"/>
    <mergeCell ref="J20:K20"/>
    <mergeCell ref="A7:A8"/>
    <mergeCell ref="A9:A10"/>
    <mergeCell ref="A11:A12"/>
    <mergeCell ref="H29:I29"/>
    <mergeCell ref="H22:I22"/>
    <mergeCell ref="B29:C29"/>
    <mergeCell ref="H28:I28"/>
    <mergeCell ref="A1:O1"/>
    <mergeCell ref="A2:O2"/>
    <mergeCell ref="A3:O3"/>
    <mergeCell ref="F4:G4"/>
    <mergeCell ref="A5:A6"/>
    <mergeCell ref="F5:G5"/>
    <mergeCell ref="F6:G6"/>
    <mergeCell ref="D6:E6"/>
    <mergeCell ref="D4:E4"/>
    <mergeCell ref="B9:E9"/>
    <mergeCell ref="F9:G9"/>
    <mergeCell ref="I13:K13"/>
    <mergeCell ref="F12:G12"/>
    <mergeCell ref="J11:K12"/>
    <mergeCell ref="H7:H16"/>
    <mergeCell ref="F11:G11"/>
    <mergeCell ref="I7:K7"/>
    <mergeCell ref="B22:C22"/>
    <mergeCell ref="B23:C23"/>
    <mergeCell ref="H23:I23"/>
    <mergeCell ref="B24:C24"/>
    <mergeCell ref="B15:G15"/>
    <mergeCell ref="I15:K15"/>
    <mergeCell ref="B17:C17"/>
  </mergeCells>
  <phoneticPr fontId="10" type="noConversion"/>
  <pageMargins left="0.59055118110236227" right="0.59055118110236227" top="0.59055118110236227" bottom="0.19685039370078741" header="0.27559055118110237" footer="0.27559055118110237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ฟอร์มตารางสอน</vt:lpstr>
      <vt:lpstr>อ.ยุ้ย</vt:lpstr>
      <vt:lpstr>อ.ก้อย</vt:lpstr>
      <vt:lpstr>อ.อุ๋ย</vt:lpstr>
      <vt:lpstr>อ.แป้น</vt:lpstr>
      <vt:lpstr>อ.ธีรภัทร</vt:lpstr>
      <vt:lpstr>อ.สมชาย</vt:lpstr>
      <vt:lpstr>อ.หนึ่ง</vt:lpstr>
      <vt:lpstr>อ.กนกขวัญ</vt:lpstr>
      <vt:lpstr>อ.สุรชาติ</vt:lpstr>
      <vt:lpstr>อ.ตฤณ</vt:lpstr>
      <vt:lpstr>อ.จิตรวรรณ</vt:lpstr>
      <vt:lpstr>อ.สิทธิพร</vt:lpstr>
      <vt:lpstr>อ.ธเนศ</vt:lpstr>
      <vt:lpstr>อ.เอส</vt:lpstr>
      <vt:lpstr>อ.ฝน</vt:lpstr>
      <vt:lpstr>อ.นพรัตน์</vt:lpstr>
      <vt:lpstr>อ.เทน</vt:lpstr>
      <vt:lpstr>อ.วิภาวี</vt:lpstr>
      <vt:lpstr>อ.กุ้ง</vt:lpstr>
      <vt:lpstr>อ.สมส่ง</vt:lpstr>
    </vt:vector>
  </TitlesOfParts>
  <Company>&lt;arabianhorse&gt;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Com</cp:lastModifiedBy>
  <cp:revision/>
  <cp:lastPrinted>2017-10-20T03:17:51Z</cp:lastPrinted>
  <dcterms:created xsi:type="dcterms:W3CDTF">2009-05-18T04:53:28Z</dcterms:created>
  <dcterms:modified xsi:type="dcterms:W3CDTF">2017-11-07T08:09:33Z</dcterms:modified>
</cp:coreProperties>
</file>